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5\PTW\"/>
    </mc:Choice>
  </mc:AlternateContent>
  <xr:revisionPtr revIDLastSave="0" documentId="13_ncr:1_{C1AB93BE-BC66-4B1C-A843-9DB54F5A92DD}" xr6:coauthVersionLast="47" xr6:coauthVersionMax="47" xr10:uidLastSave="{00000000-0000-0000-0000-000000000000}"/>
  <bookViews>
    <workbookView xWindow="-120" yWindow="-120" windowWidth="24240" windowHeight="13020" firstSheet="3" activeTab="3" xr2:uid="{00000000-000D-0000-FFFF-FFFF00000000}"/>
  </bookViews>
  <sheets>
    <sheet name="INDEX" sheetId="10" r:id="rId1"/>
    <sheet name="R_PTW 2022vs2021" sheetId="16" r:id="rId2"/>
    <sheet name="R_PTW NEW 2022vs2021" sheetId="24" r:id="rId3"/>
    <sheet name="R_MC 2022 rankingi" sheetId="28" r:id="rId4"/>
    <sheet name="R_nowe MC 2022vs2021" sheetId="9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3" hidden="1">'R_MC 2022 rankingi'!$C$22:$K$149</definedName>
    <definedName name="_xlnm._FilterDatabase" localSheetId="6" hidden="1">'R_MP_2022 ranking'!$C$15:$I$132</definedName>
    <definedName name="_xlnm.Print_Area" localSheetId="3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4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<sst xmlns="http://schemas.openxmlformats.org/spreadsheetml/2006/main" count="437" uniqueCount="165">
  <si>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</si>
  <si>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</si>
  <si>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</si>
  <si>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</si>
  <si>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</si>
  <si>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</si>
  <si>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</si>
  <si>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</si>
  <si>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</si>
  <si>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</si>
  <si>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</si>
  <si>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</si>
  <si>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</si>
  <si>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</si>
  <si>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</si>
  <si>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</si>
  <si>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</si>
  <si>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</si>
  <si>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</si>
  <si>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</si>
  <si>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</si>
  <si>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</si>
  <si>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</si>
  <si>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</si>
  <si>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</si>
  <si>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</si>
  <si>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</si>
  <si>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</si>
  <si>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</si>
  <si>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</si>
  <si>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</si>
  <si>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</si>
  <si>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</si>
  <si>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</si>
  <si>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</si>
  <si>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</si>
  <si>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</si>
  <si>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</si>
  <si>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</si>
  <si>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</si>
  <si>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</si>
  <si>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</si>
  <si>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</si>
  <si>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</si>
  <si>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</si>
  <si>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</si>
  <si>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</si>
  <si>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</si>
  <si>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</si>
  <si>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</si>
  <si>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</si>
  <si>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</si>
  <si>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</si>
  <si>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</si>
  <si>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</si>
  <si>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</si>
  <si>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</si>
  <si>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</si>
  <si>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</si>
  <si>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</si>
  <si>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</si>
  <si>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</si>
  <si>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</si>
  <si>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</si>
  <si>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</si>
  <si>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</si>
  <si>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</si>
  <si>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</si>
  <si>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</si>
  <si>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</si>
  <si>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</si>
  <si>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</si>
  <si>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</si>
  <si>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</si>
  <si>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</si>
  <si>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</si>
  <si>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</si>
  <si>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</si>
  <si>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</si>
  <si>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</si>
  <si>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</si>
  <si>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</si>
  <si>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</si>
  <si>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</si>
  <si>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</si>
  <si>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</si>
  <si>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</si>
  <si>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</si>
  <si>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</si>
  <si>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</si>
  <si>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</si>
  <si>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</si>
  <si>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</si>
  <si>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</si>
  <si>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</si>
  <si>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</si>
  <si>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</si>
  <si>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</si>
  <si>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</si>
  <si>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</si>
  <si>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</si>
  <si>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</si>
  <si>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</si>
  <si>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</si>
  <si>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</si>
  <si>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</si>
  <si>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</si>
  <si>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</si>
  <si>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</si>
  <si>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</si>
  <si>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</si>
  <si>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</si>
  <si>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</si>
  <si>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</si>
  <si>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</si>
  <si>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</si>
  <si>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</si>
  <si>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</si>
  <si>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</si>
  <si>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</si>
  <si>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</si>
  <si>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</si>
  <si>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</si>
  <si>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</si>
  <si>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</si>
  <si>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</si>
  <si>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</si>
  <si>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</si>
  <si>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</si>
  <si>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</si>
  <si>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</si>
  <si>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</si>
  <si>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</si>
  <si>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</si>
  <si>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</si>
  <si>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</si>
  <si>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</si>
  <si>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</si>
  <si>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</si>
  <si>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</si>
  <si>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</si>
  <si>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</si>
  <si>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</si>
  <si>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</si>
  <si>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</si>
  <si>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BETA</t>
  </si>
  <si>
    <t>KEEWAY</t>
  </si>
  <si>
    <t>ZONTES</t>
  </si>
  <si>
    <t>Styczeń-Maj</t>
  </si>
  <si>
    <t>750cm3&lt;poj.sil.&lt;=1000cm3 Suma</t>
  </si>
  <si>
    <t>poj.sil.&gt;1000cm3 Suma</t>
  </si>
  <si>
    <t>&gt;1000cm3</t>
  </si>
  <si>
    <t>750cm3&lt;poj.sil.&lt;=1000cm3</t>
  </si>
  <si>
    <t>SUPER SOCO</t>
  </si>
  <si>
    <t>HARLEY-DAVIDSON</t>
  </si>
  <si>
    <t>REJESTRACJE - PZPM na podstawie danych Centralnej Ewidencji Pojazdów. MAJ 2022</t>
  </si>
  <si>
    <t>ROK NARASTAJĄCO
STYCZEŃ-MAJ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</si>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</sst>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29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165" fontId="43" fillId="26" borderId="15" xfId="82" applyNumberFormat="1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10" fontId="10" fillId="0" borderId="0" xfId="81" applyNumberFormat="1" applyFont="1" applyAlignment="1">
      <alignment horizontal="center"/>
    </xf>
    <xf numFmtId="0" fontId="37" fillId="0" borderId="23" xfId="74" applyFont="1" applyBorder="1" applyAlignment="1">
      <alignment vertical="center"/>
    </xf>
    <xf numFmtId="10" fontId="37" fillId="0" borderId="16" xfId="82" applyNumberFormat="1" applyFont="1" applyBorder="1" applyAlignment="1">
      <alignment vertical="center"/>
    </xf>
    <xf numFmtId="0" fontId="37" fillId="0" borderId="14" xfId="74" applyFont="1" applyBorder="1" applyAlignment="1">
      <alignment vertical="center"/>
    </xf>
    <xf numFmtId="10" fontId="37" fillId="0" borderId="11" xfId="82" applyNumberFormat="1" applyFont="1" applyBorder="1" applyAlignment="1">
      <alignment vertical="center"/>
    </xf>
    <xf numFmtId="0" fontId="37" fillId="0" borderId="25" xfId="74" applyFont="1" applyBorder="1" applyAlignment="1">
      <alignment vertical="center"/>
    </xf>
    <xf numFmtId="10" fontId="37" fillId="0" borderId="18" xfId="82" applyNumberFormat="1" applyFont="1" applyBorder="1" applyAlignment="1">
      <alignment vertical="center"/>
    </xf>
    <xf numFmtId="0" fontId="7" fillId="0" borderId="0" xfId="76" applyAlignment="1">
      <alignment horizontal="center" vertical="center" wrapText="1"/>
    </xf>
    <xf numFmtId="3" fontId="43" fillId="26" borderId="22" xfId="76" applyNumberFormat="1" applyFont="1" applyFill="1" applyBorder="1"/>
    <xf numFmtId="3" fontId="37" fillId="0" borderId="14" xfId="76" applyNumberFormat="1" applyFont="1" applyBorder="1"/>
    <xf numFmtId="0" fontId="37" fillId="26" borderId="16" xfId="74" applyFont="1" applyFill="1" applyBorder="1" applyAlignment="1">
      <alignment horizontal="center" vertical="center"/>
    </xf>
    <xf numFmtId="3" fontId="1" fillId="0" borderId="35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/>
    <xf numFmtId="0" fontId="1" fillId="0" borderId="11" xfId="0" applyFont="1" applyBorder="1"/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35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19" xfId="77" applyFont="1" applyBorder="1" applyAlignment="1">
      <alignment horizontal="left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0" fillId="26" borderId="11" xfId="74" applyFont="1" applyFill="1" applyBorder="1" applyAlignment="1">
      <alignment horizontal="center" vertical="center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6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4-4EA3-ADF5-479499B6B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4-4EA3-ADF5-479499B6B5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A4-4EA3-ADF5-479499B6B5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A4-4EA3-ADF5-479499B6B5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A4-4EA3-ADF5-479499B6B56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FA4-4EA3-ADF5-479499B6B56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rankingi'!$M$40,'R_MC 2022 rankingi'!$M$10,'R_MC 2022 rankingi'!$M$15,'R_MC 2022 rankingi'!$M$20,'R_MC 2022 rankingi'!$M$25,'R_MC 2022 rankingi'!$M$30,'R_MC 2022 rankingi'!$M$35,'R_MC 2022 rankingi'!$M$41)</c:f>
              <c:numCache>
                <c:formatCode>#,##0</c:formatCode>
                <c:ptCount val="8"/>
                <c:pt idx="0">
                  <c:v>91</c:v>
                </c:pt>
                <c:pt idx="1">
                  <c:v>3572</c:v>
                </c:pt>
                <c:pt idx="2">
                  <c:v>139</c:v>
                </c:pt>
                <c:pt idx="3">
                  <c:v>1438</c:v>
                </c:pt>
                <c:pt idx="4">
                  <c:v>1207</c:v>
                </c:pt>
                <c:pt idx="5">
                  <c:v>1029</c:v>
                </c:pt>
                <c:pt idx="6">
                  <c:v>1910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A4-4EA3-ADF5-479499B6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11247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32448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0.85040680473372776</c:v>
                </c:pt>
                <c:pt idx="1">
                  <c:v>0.14959319526627218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  <c:pt idx="3">
                  <c:v>6795</c:v>
                </c:pt>
                <c:pt idx="4">
                  <c:v>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  <c:pt idx="3">
                  <c:v>1168</c:v>
                </c:pt>
                <c:pt idx="4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45775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48263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0.80477798727803906</c:v>
                </c:pt>
                <c:pt idx="1">
                  <c:v>0.19522201272196094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13587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15815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0.71116029086310462</c:v>
                </c:pt>
                <c:pt idx="1">
                  <c:v>0.28883970913689533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#,##0</c:formatCode>
                <c:ptCount val="9"/>
                <c:pt idx="0">
                  <c:v>2639</c:v>
                </c:pt>
                <c:pt idx="1">
                  <c:v>1007</c:v>
                </c:pt>
                <c:pt idx="2">
                  <c:v>3409</c:v>
                </c:pt>
                <c:pt idx="3">
                  <c:v>54</c:v>
                </c:pt>
                <c:pt idx="4">
                  <c:v>363</c:v>
                </c:pt>
                <c:pt idx="5">
                  <c:v>798</c:v>
                </c:pt>
                <c:pt idx="6">
                  <c:v>2234</c:v>
                </c:pt>
                <c:pt idx="7">
                  <c:v>639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#,##0</c:formatCode>
                <c:ptCount val="9"/>
                <c:pt idx="0">
                  <c:v>1699</c:v>
                </c:pt>
                <c:pt idx="1">
                  <c:v>857</c:v>
                </c:pt>
                <c:pt idx="2">
                  <c:v>2943</c:v>
                </c:pt>
                <c:pt idx="3">
                  <c:v>92</c:v>
                </c:pt>
                <c:pt idx="4">
                  <c:v>308</c:v>
                </c:pt>
                <c:pt idx="5">
                  <c:v>560</c:v>
                </c:pt>
                <c:pt idx="6">
                  <c:v>2340</c:v>
                </c:pt>
                <c:pt idx="7">
                  <c:v>538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BD-4846-8F5B-54DD754D72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BD-4846-8F5B-54DD754D72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BD-4846-8F5B-54DD754D72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BD-4846-8F5B-54DD754D721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ABD-4846-8F5B-54DD754D721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ABD-4846-8F5B-54DD754D721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2022 rankingi'!$J$40,'R_MC 2022 rankingi'!$J$6,'R_MC 2022 rankingi'!$J$11,'R_MC 2022 rankingi'!$J$16,'R_MC 2022 rankingi'!$J$21,'R_MC 2022 rankingi'!$J$26,'R_MC 2022 rankingi'!$J$31,'R_MC 2022 rankingi'!$J$41)</c:f>
              <c:strCache>
                <c:ptCount val="8"/>
                <c:pt idx="0">
                  <c:v>Elektryczne</c:v>
                </c:pt>
                <c:pt idx="1">
                  <c:v>&lt;=125cm3</c:v>
                </c:pt>
                <c:pt idx="2">
                  <c:v>125cm3&lt;poj.sil.&lt;=250cm3</c:v>
                </c:pt>
                <c:pt idx="3">
                  <c:v>250cm3&lt;poj.sil.&lt;=500cm3</c:v>
                </c:pt>
                <c:pt idx="4">
                  <c:v>500cm3&lt;poj.sil.&lt;=750cm3</c:v>
                </c:pt>
                <c:pt idx="5">
                  <c:v>750cm3&lt;poj.sil.&lt;=1000cm3</c:v>
                </c:pt>
                <c:pt idx="6">
                  <c:v>&gt;1000cm3</c:v>
                </c:pt>
                <c:pt idx="7">
                  <c:v>Brak danych</c:v>
                </c:pt>
              </c:strCache>
            </c:strRef>
          </c:cat>
          <c:val>
            <c:numRef>
              <c:f>('R_MC 2022 rankingi'!$L$40,'R_MC 2022 rankingi'!$L$10,'R_MC 2022 rankingi'!$L$15,'R_MC 2022 rankingi'!$L$20,'R_MC 2022 rankingi'!$L$25,'R_MC 2022 rankingi'!$L$30,'R_MC 2022 rankingi'!$L$35,'R_MC 2022 rankingi'!$L$41)</c:f>
              <c:numCache>
                <c:formatCode>#,##0</c:formatCode>
                <c:ptCount val="8"/>
                <c:pt idx="0">
                  <c:v>234</c:v>
                </c:pt>
                <c:pt idx="1">
                  <c:v>4704</c:v>
                </c:pt>
                <c:pt idx="2">
                  <c:v>118</c:v>
                </c:pt>
                <c:pt idx="3">
                  <c:v>1685</c:v>
                </c:pt>
                <c:pt idx="4">
                  <c:v>1443</c:v>
                </c:pt>
                <c:pt idx="5">
                  <c:v>1161</c:v>
                </c:pt>
                <c:pt idx="6">
                  <c:v>1902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BD-4846-8F5B-54DD754D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1618382607834"/>
          <c:y val="0.17568640876412189"/>
          <c:w val="0.25977390905039099"/>
          <c:h val="0.6826546681664792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433388</xdr:colOff>
      <xdr:row>48</xdr:row>
      <xdr:rowOff>107157</xdr:rowOff>
    </xdr:from>
    <xdr:to>
      <xdr:col>23</xdr:col>
      <xdr:colOff>252413</xdr:colOff>
      <xdr:row>65</xdr:row>
      <xdr:rowOff>97632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210343</xdr:colOff>
      <xdr:row>50</xdr:row>
      <xdr:rowOff>92075</xdr:rowOff>
    </xdr:from>
    <xdr:to>
      <xdr:col>15</xdr:col>
      <xdr:colOff>519905</xdr:colOff>
      <xdr:row>67</xdr:row>
      <xdr:rowOff>139700</xdr:rowOff>
    </xdr:to>
    <xdr:graphicFrame macro="">
      <xdr:nvGraphicFramePr>
        <xdr:cNvPr id="6" name="Wykres 2">
          <a:extLst>
            <a:ext uri="{FF2B5EF4-FFF2-40B4-BE49-F238E27FC236}">
              <a16:creationId xmlns:a16="http://schemas.microsoft.com/office/drawing/2014/main" id="{A97CCF89-4EC6-4019-98DD-1E9E87A1A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23812</xdr:colOff>
      <xdr:row>69</xdr:row>
      <xdr:rowOff>14288</xdr:rowOff>
    </xdr:from>
    <xdr:to>
      <xdr:col>14</xdr:col>
      <xdr:colOff>94455</xdr:colOff>
      <xdr:row>86</xdr:row>
      <xdr:rowOff>7937</xdr:rowOff>
    </xdr:to>
    <xdr:graphicFrame macro="">
      <xdr:nvGraphicFramePr>
        <xdr:cNvPr id="8" name="Wykres 2">
          <a:extLst>
            <a:ext uri="{FF2B5EF4-FFF2-40B4-BE49-F238E27FC236}">
              <a16:creationId xmlns:a16="http://schemas.microsoft.com/office/drawing/2014/main" id="{E40DE70A-ED2F-4779-83AC-A360F14E8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133</v>
      </c>
      <c r="C10" s="31" t="s">
        <v>134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135</v>
      </c>
      <c r="C13" s="133" t="s">
        <v>136</v>
      </c>
    </row>
    <row r="14" spans="2:18">
      <c r="C14" s="6"/>
    </row>
    <row r="15" spans="2:18">
      <c r="B15" s="7" t="s">
        <v>137</v>
      </c>
      <c r="C15" s="133" t="s">
        <v>138</v>
      </c>
    </row>
    <row r="17" spans="2:17">
      <c r="B17" s="7" t="s">
        <v>129</v>
      </c>
      <c r="C17" s="8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139</v>
      </c>
      <c r="C19" s="31" t="s">
        <v>140</v>
      </c>
    </row>
    <row r="21" spans="2:17">
      <c r="B21" s="7" t="s">
        <v>130</v>
      </c>
    </row>
    <row r="23" spans="2:17">
      <c r="B23" s="7" t="s">
        <v>141</v>
      </c>
      <c r="C23" s="31" t="s">
        <v>142</v>
      </c>
    </row>
    <row r="24" spans="2:17">
      <c r="B24" s="7"/>
    </row>
    <row r="25" spans="2:17">
      <c r="B25" s="7" t="s">
        <v>131</v>
      </c>
      <c r="C25" s="31" t="s">
        <v>132</v>
      </c>
    </row>
    <row r="27" spans="2:17">
      <c r="B27" s="88" t="s">
        <v>0</v>
      </c>
    </row>
    <row r="28" spans="2:17">
      <c r="B28" s="88" t="s">
        <v>103</v>
      </c>
    </row>
  </sheetData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2.2851562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7" t="s">
        <v>107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T1" s="177" t="s">
        <v>85</v>
      </c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spans="1:33" ht="15.75" customHeight="1">
      <c r="A2" s="70" t="s">
        <v>19</v>
      </c>
      <c r="B2" s="119" t="s">
        <v>6</v>
      </c>
      <c r="C2" s="12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19" t="s">
        <v>6</v>
      </c>
      <c r="V2" s="12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>
        <v>9670</v>
      </c>
      <c r="F3" s="1">
        <v>10850</v>
      </c>
      <c r="G3" s="1"/>
      <c r="H3" s="1"/>
      <c r="I3" s="1"/>
      <c r="J3" s="1"/>
      <c r="K3" s="1"/>
      <c r="L3" s="1"/>
      <c r="M3" s="4"/>
      <c r="N3" s="1">
        <v>38841</v>
      </c>
      <c r="O3" s="11">
        <v>0.80477798727803906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>
        <v>2375</v>
      </c>
      <c r="F4" s="12">
        <v>2825</v>
      </c>
      <c r="G4" s="12"/>
      <c r="H4" s="12"/>
      <c r="I4" s="12"/>
      <c r="J4" s="12"/>
      <c r="K4" s="12"/>
      <c r="L4" s="12"/>
      <c r="M4" s="13"/>
      <c r="N4" s="1">
        <v>9422</v>
      </c>
      <c r="O4" s="11">
        <v>0.19522201272196094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108</v>
      </c>
      <c r="B5" s="5">
        <v>4557</v>
      </c>
      <c r="C5" s="5">
        <v>6222</v>
      </c>
      <c r="D5" s="5">
        <v>11764</v>
      </c>
      <c r="E5" s="5">
        <v>12045</v>
      </c>
      <c r="F5" s="5">
        <v>13675</v>
      </c>
      <c r="G5" s="5"/>
      <c r="H5" s="5"/>
      <c r="I5" s="5"/>
      <c r="J5" s="5"/>
      <c r="K5" s="5"/>
      <c r="L5" s="5"/>
      <c r="M5" s="5"/>
      <c r="N5" s="5">
        <v>48263</v>
      </c>
      <c r="O5" s="11">
        <v>1</v>
      </c>
      <c r="T5" s="154" t="s">
        <v>86</v>
      </c>
      <c r="U5" s="155">
        <v>3942</v>
      </c>
      <c r="V5" s="155">
        <v>5120</v>
      </c>
      <c r="W5" s="155">
        <v>11099</v>
      </c>
      <c r="X5" s="155">
        <v>12644</v>
      </c>
      <c r="Y5" s="155">
        <v>12970</v>
      </c>
      <c r="Z5" s="155">
        <v>13029</v>
      </c>
      <c r="AA5" s="155">
        <v>11926</v>
      </c>
      <c r="AB5" s="155">
        <v>9511</v>
      </c>
      <c r="AC5" s="155">
        <v>7650</v>
      </c>
      <c r="AD5" s="155">
        <v>6231</v>
      </c>
      <c r="AE5" s="155">
        <v>5319</v>
      </c>
      <c r="AF5" s="155">
        <v>5536</v>
      </c>
      <c r="AG5" s="155">
        <v>104977</v>
      </c>
    </row>
    <row r="6" spans="1:33" ht="15.75" customHeight="1">
      <c r="A6" s="134" t="s">
        <v>109</v>
      </c>
      <c r="B6" s="24">
        <v>-0.17684248554913296</v>
      </c>
      <c r="C6" s="24">
        <v>0.36537195523370647</v>
      </c>
      <c r="D6" s="24">
        <v>0.8907103825136613</v>
      </c>
      <c r="E6" s="24">
        <v>2.3886433185991152E-2</v>
      </c>
      <c r="F6" s="24">
        <v>0.13532586135325864</v>
      </c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110</v>
      </c>
      <c r="B7" s="26">
        <v>0.15601217656012167</v>
      </c>
      <c r="C7" s="26">
        <v>0.21523437500000009</v>
      </c>
      <c r="D7" s="26">
        <v>5.9915307685377117E-2</v>
      </c>
      <c r="E7" s="26">
        <v>-4.7374248655488782E-2</v>
      </c>
      <c r="F7" s="26">
        <v>5.4356206630686188E-2</v>
      </c>
      <c r="G7" s="26"/>
      <c r="H7" s="26"/>
      <c r="I7" s="26"/>
      <c r="J7" s="26"/>
      <c r="K7" s="26"/>
      <c r="L7" s="26"/>
      <c r="M7" s="26"/>
      <c r="N7" s="26">
        <v>5.4352812670671824E-2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9" t="s">
        <v>19</v>
      </c>
      <c r="B9" s="181" t="s">
        <v>10</v>
      </c>
      <c r="C9" s="182"/>
      <c r="D9" s="183" t="s">
        <v>5</v>
      </c>
      <c r="E9" s="185" t="s">
        <v>156</v>
      </c>
      <c r="F9" s="186"/>
      <c r="G9" s="183" t="s">
        <v>5</v>
      </c>
      <c r="N9" s="19"/>
    </row>
    <row r="10" spans="1:33" ht="26.25" customHeight="1">
      <c r="A10" s="180"/>
      <c r="B10" s="60">
        <v>2022</v>
      </c>
      <c r="C10" s="60">
        <v>2021</v>
      </c>
      <c r="D10" s="184"/>
      <c r="E10" s="60">
        <v>2022</v>
      </c>
      <c r="F10" s="60">
        <v>2021</v>
      </c>
      <c r="G10" s="184"/>
      <c r="H10" s="3"/>
      <c r="N10" s="19"/>
    </row>
    <row r="11" spans="1:33" ht="19.5" customHeight="1">
      <c r="A11" s="71" t="s">
        <v>20</v>
      </c>
      <c r="B11" s="21">
        <v>10850</v>
      </c>
      <c r="C11" s="21">
        <v>10288</v>
      </c>
      <c r="D11" s="74">
        <v>5.4626749611197623E-2</v>
      </c>
      <c r="E11" s="21">
        <v>38841</v>
      </c>
      <c r="F11" s="71">
        <v>37457</v>
      </c>
      <c r="G11" s="74">
        <v>3.6949034893344335E-2</v>
      </c>
      <c r="H11" s="3"/>
      <c r="N11" s="19"/>
    </row>
    <row r="12" spans="1:33" ht="19.5" customHeight="1">
      <c r="A12" s="71" t="s">
        <v>21</v>
      </c>
      <c r="B12" s="21">
        <v>2825</v>
      </c>
      <c r="C12" s="21">
        <v>2682</v>
      </c>
      <c r="D12" s="74">
        <v>5.3318419090231162E-2</v>
      </c>
      <c r="E12" s="21">
        <v>9422</v>
      </c>
      <c r="F12" s="71">
        <v>8318</v>
      </c>
      <c r="G12" s="74">
        <v>0.13272421255109412</v>
      </c>
      <c r="N12" s="19"/>
      <c r="Q12" s="31"/>
    </row>
    <row r="13" spans="1:33" ht="19.5" customHeight="1">
      <c r="A13" s="69" t="s">
        <v>18</v>
      </c>
      <c r="B13" s="21">
        <v>13675</v>
      </c>
      <c r="C13" s="21">
        <v>12970</v>
      </c>
      <c r="D13" s="74">
        <v>5.4356206630686188E-2</v>
      </c>
      <c r="E13" s="21">
        <v>48263</v>
      </c>
      <c r="F13" s="21">
        <v>45775</v>
      </c>
      <c r="G13" s="74">
        <v>5.4352812670671824E-2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B11" activeCellId="1" sqref="B13:F13 B11:G12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7" t="s">
        <v>111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T1" s="177" t="s">
        <v>98</v>
      </c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</row>
    <row r="2" spans="1:34" ht="15.75" customHeight="1">
      <c r="A2" s="22" t="s">
        <v>19</v>
      </c>
      <c r="B2" s="120" t="s">
        <v>6</v>
      </c>
      <c r="C2" s="12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0" t="s">
        <v>6</v>
      </c>
      <c r="V2" s="120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>
        <v>2875</v>
      </c>
      <c r="F3" s="1">
        <v>3412</v>
      </c>
      <c r="G3" s="1"/>
      <c r="H3" s="1"/>
      <c r="I3" s="1"/>
      <c r="J3" s="1"/>
      <c r="K3" s="1"/>
      <c r="L3" s="1"/>
      <c r="M3" s="4"/>
      <c r="N3" s="1">
        <v>11247</v>
      </c>
      <c r="O3" s="11">
        <v>0.71116029086310462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>
        <v>1207</v>
      </c>
      <c r="F4" s="12">
        <v>1469</v>
      </c>
      <c r="G4" s="12"/>
      <c r="H4" s="12"/>
      <c r="I4" s="12"/>
      <c r="J4" s="12"/>
      <c r="K4" s="12"/>
      <c r="L4" s="12"/>
      <c r="M4" s="13"/>
      <c r="N4" s="1">
        <v>4568</v>
      </c>
      <c r="O4" s="11">
        <v>0.28883970913689533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108</v>
      </c>
      <c r="B5" s="5">
        <v>1211</v>
      </c>
      <c r="C5" s="5">
        <v>1772</v>
      </c>
      <c r="D5" s="5">
        <v>3869</v>
      </c>
      <c r="E5" s="5">
        <v>4082</v>
      </c>
      <c r="F5" s="5">
        <v>4881</v>
      </c>
      <c r="G5" s="5"/>
      <c r="H5" s="5"/>
      <c r="I5" s="5"/>
      <c r="J5" s="5"/>
      <c r="K5" s="5"/>
      <c r="L5" s="5"/>
      <c r="M5" s="5"/>
      <c r="N5" s="5">
        <v>15815</v>
      </c>
      <c r="O5" s="11">
        <v>1</v>
      </c>
      <c r="T5" s="154" t="s">
        <v>86</v>
      </c>
      <c r="U5" s="155">
        <v>711</v>
      </c>
      <c r="V5" s="155">
        <v>1307</v>
      </c>
      <c r="W5" s="155">
        <v>3125</v>
      </c>
      <c r="X5" s="155">
        <v>4024</v>
      </c>
      <c r="Y5" s="155">
        <v>4420</v>
      </c>
      <c r="Z5" s="155">
        <v>4539</v>
      </c>
      <c r="AA5" s="155">
        <v>4116</v>
      </c>
      <c r="AB5" s="155">
        <v>3369</v>
      </c>
      <c r="AC5" s="155">
        <v>2558</v>
      </c>
      <c r="AD5" s="155">
        <v>2035</v>
      </c>
      <c r="AE5" s="155">
        <v>1742</v>
      </c>
      <c r="AF5" s="155">
        <v>2343</v>
      </c>
      <c r="AG5" s="155">
        <v>34289</v>
      </c>
    </row>
    <row r="6" spans="1:34" ht="15.75" customHeight="1">
      <c r="A6" s="134" t="s">
        <v>109</v>
      </c>
      <c r="B6" s="24">
        <v>-0.48314127187366629</v>
      </c>
      <c r="C6" s="24">
        <v>0.46325350949628397</v>
      </c>
      <c r="D6" s="24">
        <v>1.1834085778781041</v>
      </c>
      <c r="E6" s="24">
        <v>5.5052985267511012E-2</v>
      </c>
      <c r="F6" s="24">
        <v>0.19573738363547277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v>0.70323488045007032</v>
      </c>
      <c r="C7" s="26">
        <v>0.35577658760520281</v>
      </c>
      <c r="D7" s="26">
        <v>0.23808000000000007</v>
      </c>
      <c r="E7" s="26">
        <v>1.4413518886679855E-2</v>
      </c>
      <c r="F7" s="26">
        <v>0.10429864253393673</v>
      </c>
      <c r="G7" s="26"/>
      <c r="H7" s="26"/>
      <c r="I7" s="26"/>
      <c r="J7" s="26"/>
      <c r="K7" s="26"/>
      <c r="L7" s="26"/>
      <c r="M7" s="26"/>
      <c r="N7" s="26">
        <v>0.1639802752631192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9" t="s">
        <v>19</v>
      </c>
      <c r="B9" s="181" t="s">
        <v>10</v>
      </c>
      <c r="C9" s="182"/>
      <c r="D9" s="183" t="s">
        <v>5</v>
      </c>
      <c r="E9" s="188" t="s">
        <v>156</v>
      </c>
      <c r="F9" s="189"/>
      <c r="G9" s="190" t="s">
        <v>5</v>
      </c>
      <c r="N9" s="19"/>
      <c r="T9" s="63"/>
      <c r="U9" s="17"/>
      <c r="V9" s="17"/>
      <c r="AA9" s="3"/>
    </row>
    <row r="10" spans="1:34" ht="26.25" customHeight="1">
      <c r="A10" s="180"/>
      <c r="B10" s="60">
        <v>2022</v>
      </c>
      <c r="C10" s="60">
        <v>2021</v>
      </c>
      <c r="D10" s="187"/>
      <c r="E10" s="60">
        <v>2022</v>
      </c>
      <c r="F10" s="60">
        <v>2021</v>
      </c>
      <c r="G10" s="187"/>
      <c r="H10" s="3"/>
      <c r="N10" s="19"/>
      <c r="T10" s="160"/>
      <c r="U10" s="64"/>
      <c r="V10" s="64"/>
      <c r="AA10" s="3"/>
    </row>
    <row r="11" spans="1:34" ht="18" customHeight="1">
      <c r="A11" s="16" t="s">
        <v>20</v>
      </c>
      <c r="B11" s="21">
        <v>3412</v>
      </c>
      <c r="C11" s="21">
        <v>2963</v>
      </c>
      <c r="D11" s="74">
        <v>0.15153560580492753</v>
      </c>
      <c r="E11" s="21">
        <v>11247</v>
      </c>
      <c r="F11" s="71">
        <v>9386</v>
      </c>
      <c r="G11" s="74">
        <v>0.1982740251438313</v>
      </c>
      <c r="H11" s="3"/>
      <c r="N11" s="19"/>
      <c r="T11" s="160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1469</v>
      </c>
      <c r="C12" s="21">
        <v>1457</v>
      </c>
      <c r="D12" s="74">
        <v>8.2361015785861191E-3</v>
      </c>
      <c r="E12" s="21">
        <v>4568</v>
      </c>
      <c r="F12" s="71">
        <v>4201</v>
      </c>
      <c r="G12" s="74">
        <v>8.7360152344679864E-2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4881</v>
      </c>
      <c r="C13" s="21">
        <v>4420</v>
      </c>
      <c r="D13" s="74">
        <v>0.10429864253393673</v>
      </c>
      <c r="E13" s="21">
        <v>15815</v>
      </c>
      <c r="F13" s="21">
        <v>13587</v>
      </c>
      <c r="G13" s="74">
        <v>0.1639802752631192</v>
      </c>
      <c r="I13" s="144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abSelected="1" zoomScale="80" zoomScaleNormal="80" workbookViewId="0">
      <selection activeCell="K49" sqref="K49"/>
    </sheetView>
  </sheetViews>
  <sheetFormatPr defaultColWidth="9.140625" defaultRowHeight="12.75"/>
  <cols>
    <col min="1" max="1" width="2.42578125" style="125" customWidth="1"/>
    <col min="2" max="2" width="8.85546875" style="125" customWidth="1"/>
    <col min="3" max="3" width="16.7109375" style="125" customWidth="1"/>
    <col min="4" max="7" width="8.5703125" style="125" customWidth="1"/>
    <col min="8" max="8" width="9.5703125" style="125" customWidth="1"/>
    <col min="9" max="9" width="3.42578125" style="125" customWidth="1"/>
    <col min="10" max="10" width="23.140625" style="125" customWidth="1"/>
    <col min="11" max="11" width="16.85546875" style="125" bestFit="1" customWidth="1"/>
    <col min="12" max="13" width="8.7109375" style="125" customWidth="1"/>
    <col min="14" max="14" width="9.42578125" style="125" customWidth="1"/>
    <col min="15" max="16" width="8.7109375" style="125" customWidth="1"/>
    <col min="17" max="17" width="3.140625" style="125" customWidth="1"/>
    <col min="18" max="18" width="20.85546875" style="125" customWidth="1"/>
    <col min="19" max="19" width="16.85546875" style="125" bestFit="1" customWidth="1"/>
    <col min="20" max="21" width="8.85546875" style="125" customWidth="1"/>
    <col min="22" max="22" width="9.42578125" style="125" customWidth="1"/>
    <col min="23" max="24" width="8.85546875" style="125" customWidth="1"/>
    <col min="25" max="16384" width="9.140625" style="125"/>
  </cols>
  <sheetData>
    <row r="2" spans="2:24" ht="14.25">
      <c r="B2" s="205" t="s">
        <v>114</v>
      </c>
      <c r="C2" s="205"/>
      <c r="D2" s="205"/>
      <c r="E2" s="205"/>
      <c r="F2" s="205"/>
      <c r="G2" s="205"/>
      <c r="H2" s="205"/>
      <c r="I2" s="124"/>
      <c r="J2" s="206" t="s">
        <v>116</v>
      </c>
      <c r="K2" s="206"/>
      <c r="L2" s="206"/>
      <c r="M2" s="206"/>
      <c r="N2" s="206"/>
      <c r="O2" s="206"/>
      <c r="P2" s="206"/>
      <c r="R2" s="206" t="s">
        <v>117</v>
      </c>
      <c r="S2" s="206"/>
      <c r="T2" s="206"/>
      <c r="U2" s="206"/>
      <c r="V2" s="206"/>
      <c r="W2" s="206"/>
      <c r="X2" s="206"/>
    </row>
    <row r="3" spans="2:24" ht="15" customHeight="1">
      <c r="B3" s="207" t="s">
        <v>64</v>
      </c>
      <c r="C3" s="209" t="s">
        <v>67</v>
      </c>
      <c r="D3" s="211" t="s">
        <v>148</v>
      </c>
      <c r="E3" s="212"/>
      <c r="F3" s="212"/>
      <c r="G3" s="212"/>
      <c r="H3" s="213"/>
      <c r="I3" s="126"/>
      <c r="J3" s="207" t="s">
        <v>68</v>
      </c>
      <c r="K3" s="200" t="s">
        <v>67</v>
      </c>
      <c r="L3" s="211" t="s">
        <v>148</v>
      </c>
      <c r="M3" s="212"/>
      <c r="N3" s="212"/>
      <c r="O3" s="212"/>
      <c r="P3" s="213"/>
      <c r="R3" s="207" t="s">
        <v>70</v>
      </c>
      <c r="S3" s="200" t="s">
        <v>67</v>
      </c>
      <c r="T3" s="211" t="s">
        <v>148</v>
      </c>
      <c r="U3" s="212"/>
      <c r="V3" s="212"/>
      <c r="W3" s="212"/>
      <c r="X3" s="213"/>
    </row>
    <row r="4" spans="2:24" ht="15" customHeight="1">
      <c r="B4" s="208"/>
      <c r="C4" s="210"/>
      <c r="D4" s="91">
        <v>2022</v>
      </c>
      <c r="E4" s="92" t="s">
        <v>65</v>
      </c>
      <c r="F4" s="91">
        <v>2021</v>
      </c>
      <c r="G4" s="92" t="s">
        <v>65</v>
      </c>
      <c r="H4" s="170" t="s">
        <v>66</v>
      </c>
      <c r="I4" s="127"/>
      <c r="J4" s="214"/>
      <c r="K4" s="201"/>
      <c r="L4" s="203">
        <v>2022</v>
      </c>
      <c r="M4" s="203">
        <v>2021</v>
      </c>
      <c r="N4" s="193" t="s">
        <v>71</v>
      </c>
      <c r="O4" s="193" t="s">
        <v>115</v>
      </c>
      <c r="P4" s="193" t="s">
        <v>87</v>
      </c>
      <c r="R4" s="214"/>
      <c r="S4" s="201"/>
      <c r="T4" s="203">
        <v>2022</v>
      </c>
      <c r="U4" s="203">
        <v>2021</v>
      </c>
      <c r="V4" s="193" t="s">
        <v>71</v>
      </c>
      <c r="W4" s="193" t="s">
        <v>115</v>
      </c>
      <c r="X4" s="193" t="s">
        <v>87</v>
      </c>
    </row>
    <row r="5" spans="2:24" ht="12.75" customHeight="1">
      <c r="B5" s="139">
        <v>1</v>
      </c>
      <c r="C5" s="161" t="s">
        <v>36</v>
      </c>
      <c r="D5" s="146">
        <v>2234</v>
      </c>
      <c r="E5" s="130">
        <v>0.19863074597670491</v>
      </c>
      <c r="F5" s="146">
        <v>1585</v>
      </c>
      <c r="G5" s="130">
        <v>0.16886852759428936</v>
      </c>
      <c r="H5" s="162">
        <v>0.40946372239747642</v>
      </c>
      <c r="J5" s="208"/>
      <c r="K5" s="202"/>
      <c r="L5" s="194"/>
      <c r="M5" s="194"/>
      <c r="N5" s="194"/>
      <c r="O5" s="194"/>
      <c r="P5" s="194"/>
      <c r="R5" s="208"/>
      <c r="S5" s="202"/>
      <c r="T5" s="194"/>
      <c r="U5" s="194"/>
      <c r="V5" s="194"/>
      <c r="W5" s="194"/>
      <c r="X5" s="194"/>
    </row>
    <row r="6" spans="2:24" ht="15">
      <c r="B6" s="141">
        <v>2</v>
      </c>
      <c r="C6" s="163" t="s">
        <v>35</v>
      </c>
      <c r="D6" s="147">
        <v>1323</v>
      </c>
      <c r="E6" s="118">
        <v>0.11763136836489731</v>
      </c>
      <c r="F6" s="147">
        <v>960</v>
      </c>
      <c r="G6" s="118">
        <v>0.10227999147666737</v>
      </c>
      <c r="H6" s="164">
        <v>0.37812500000000004</v>
      </c>
      <c r="J6" s="100" t="s">
        <v>44</v>
      </c>
      <c r="K6" s="80" t="s">
        <v>36</v>
      </c>
      <c r="L6" s="171">
        <v>912</v>
      </c>
      <c r="M6" s="172">
        <v>541</v>
      </c>
      <c r="N6" s="81">
        <v>0.6857670979667283</v>
      </c>
      <c r="O6" s="93"/>
      <c r="P6" s="93"/>
      <c r="R6" s="100" t="s">
        <v>58</v>
      </c>
      <c r="S6" s="80" t="s">
        <v>36</v>
      </c>
      <c r="T6" s="171">
        <v>889</v>
      </c>
      <c r="U6" s="172">
        <v>536</v>
      </c>
      <c r="V6" s="81">
        <v>0.65858208955223874</v>
      </c>
      <c r="W6" s="93"/>
      <c r="X6" s="93"/>
    </row>
    <row r="7" spans="2:24" ht="15">
      <c r="B7" s="141">
        <v>3</v>
      </c>
      <c r="C7" s="163" t="s">
        <v>2</v>
      </c>
      <c r="D7" s="147">
        <v>1246</v>
      </c>
      <c r="E7" s="118">
        <v>0.1107850982484218</v>
      </c>
      <c r="F7" s="147">
        <v>1359</v>
      </c>
      <c r="G7" s="118">
        <v>0.14479011293415725</v>
      </c>
      <c r="H7" s="164">
        <v>-8.3149374540103071E-2</v>
      </c>
      <c r="J7" s="101"/>
      <c r="K7" s="82" t="s">
        <v>37</v>
      </c>
      <c r="L7" s="173">
        <v>801</v>
      </c>
      <c r="M7" s="174">
        <v>433</v>
      </c>
      <c r="N7" s="83">
        <v>0.84988452655889146</v>
      </c>
      <c r="O7" s="94"/>
      <c r="P7" s="94"/>
      <c r="R7" s="101"/>
      <c r="S7" s="82" t="s">
        <v>35</v>
      </c>
      <c r="T7" s="173">
        <v>497</v>
      </c>
      <c r="U7" s="174">
        <v>304</v>
      </c>
      <c r="V7" s="83">
        <v>0.63486842105263164</v>
      </c>
      <c r="W7" s="94"/>
      <c r="X7" s="94"/>
    </row>
    <row r="8" spans="2:24" ht="15">
      <c r="B8" s="141">
        <v>4</v>
      </c>
      <c r="C8" s="163" t="s">
        <v>37</v>
      </c>
      <c r="D8" s="147">
        <v>801</v>
      </c>
      <c r="E8" s="118">
        <v>7.1218991731128306E-2</v>
      </c>
      <c r="F8" s="147">
        <v>433</v>
      </c>
      <c r="G8" s="118">
        <v>4.6132537822288516E-2</v>
      </c>
      <c r="H8" s="164">
        <v>0.84988452655889146</v>
      </c>
      <c r="J8" s="101"/>
      <c r="K8" s="82" t="s">
        <v>35</v>
      </c>
      <c r="L8" s="173">
        <v>530</v>
      </c>
      <c r="M8" s="174">
        <v>331</v>
      </c>
      <c r="N8" s="83">
        <v>0.6012084592145015</v>
      </c>
      <c r="O8" s="94"/>
      <c r="P8" s="94"/>
      <c r="R8" s="101"/>
      <c r="S8" s="82" t="s">
        <v>97</v>
      </c>
      <c r="T8" s="173">
        <v>276</v>
      </c>
      <c r="U8" s="174">
        <v>212</v>
      </c>
      <c r="V8" s="83">
        <v>0.30188679245283012</v>
      </c>
      <c r="W8" s="94"/>
      <c r="X8" s="94"/>
    </row>
    <row r="9" spans="2:24">
      <c r="B9" s="141">
        <v>5</v>
      </c>
      <c r="C9" s="163" t="s">
        <v>83</v>
      </c>
      <c r="D9" s="147">
        <v>429</v>
      </c>
      <c r="E9" s="158">
        <v>3.8143504934649242E-2</v>
      </c>
      <c r="F9" s="147">
        <v>406</v>
      </c>
      <c r="G9" s="158">
        <v>4.3255913062007247E-2</v>
      </c>
      <c r="H9" s="164">
        <v>5.6650246305418817E-2</v>
      </c>
      <c r="J9" s="100"/>
      <c r="K9" s="100" t="s">
        <v>45</v>
      </c>
      <c r="L9" s="169">
        <v>2461</v>
      </c>
      <c r="M9" s="169">
        <v>2267</v>
      </c>
      <c r="N9" s="84">
        <v>8.5575650639611922E-2</v>
      </c>
      <c r="O9" s="102"/>
      <c r="P9" s="102"/>
      <c r="R9" s="100"/>
      <c r="S9" s="100" t="s">
        <v>45</v>
      </c>
      <c r="T9" s="169">
        <v>977</v>
      </c>
      <c r="U9" s="169">
        <v>647</v>
      </c>
      <c r="V9" s="84">
        <v>0.51004636785162294</v>
      </c>
      <c r="W9" s="102"/>
      <c r="X9" s="102"/>
    </row>
    <row r="10" spans="2:24">
      <c r="B10" s="141"/>
      <c r="C10" s="163" t="s">
        <v>105</v>
      </c>
      <c r="D10" s="147">
        <v>429</v>
      </c>
      <c r="E10" s="158">
        <v>3.8143504934649242E-2</v>
      </c>
      <c r="F10" s="147">
        <v>268</v>
      </c>
      <c r="G10" s="158">
        <v>2.855316428723631E-2</v>
      </c>
      <c r="H10" s="164">
        <v>0.60074626865671643</v>
      </c>
      <c r="J10" s="103" t="s">
        <v>46</v>
      </c>
      <c r="K10" s="104"/>
      <c r="L10" s="156">
        <v>4704</v>
      </c>
      <c r="M10" s="156">
        <v>3572</v>
      </c>
      <c r="N10" s="96">
        <v>0.31690929451287797</v>
      </c>
      <c r="O10" s="115">
        <v>0.41824486529741262</v>
      </c>
      <c r="P10" s="115">
        <v>0.38056680161943318</v>
      </c>
      <c r="R10" s="103" t="s">
        <v>157</v>
      </c>
      <c r="S10" s="104"/>
      <c r="T10" s="156">
        <v>2639</v>
      </c>
      <c r="U10" s="156">
        <v>1699</v>
      </c>
      <c r="V10" s="96">
        <v>0.55326662742789878</v>
      </c>
      <c r="W10" s="115">
        <v>0.23464034853738774</v>
      </c>
      <c r="X10" s="115">
        <v>0.18101427658214361</v>
      </c>
    </row>
    <row r="11" spans="2:24" ht="15">
      <c r="B11" s="141">
        <v>7</v>
      </c>
      <c r="C11" s="163" t="s">
        <v>41</v>
      </c>
      <c r="D11" s="147">
        <v>392</v>
      </c>
      <c r="E11" s="118">
        <v>3.4853738774784385E-2</v>
      </c>
      <c r="F11" s="147">
        <v>430</v>
      </c>
      <c r="G11" s="118">
        <v>4.5812912848923928E-2</v>
      </c>
      <c r="H11" s="164">
        <v>-8.8372093023255771E-2</v>
      </c>
      <c r="J11" s="100" t="s">
        <v>47</v>
      </c>
      <c r="K11" s="175" t="s">
        <v>41</v>
      </c>
      <c r="L11" s="171">
        <v>43</v>
      </c>
      <c r="M11" s="172">
        <v>41</v>
      </c>
      <c r="N11" s="81">
        <v>4.8780487804878092E-2</v>
      </c>
      <c r="O11" s="93"/>
      <c r="P11" s="93"/>
      <c r="R11" s="100" t="s">
        <v>59</v>
      </c>
      <c r="S11" s="175" t="s">
        <v>37</v>
      </c>
      <c r="T11" s="171">
        <v>356</v>
      </c>
      <c r="U11" s="172">
        <v>290</v>
      </c>
      <c r="V11" s="81">
        <v>0.22758620689655173</v>
      </c>
      <c r="W11" s="93"/>
      <c r="X11" s="93"/>
    </row>
    <row r="12" spans="2:24" ht="15">
      <c r="B12" s="141">
        <v>8</v>
      </c>
      <c r="C12" s="163" t="s">
        <v>80</v>
      </c>
      <c r="D12" s="147">
        <v>374</v>
      </c>
      <c r="E12" s="118">
        <v>3.3253311994309594E-2</v>
      </c>
      <c r="F12" s="147">
        <v>345</v>
      </c>
      <c r="G12" s="118">
        <v>3.6756871936927338E-2</v>
      </c>
      <c r="H12" s="164">
        <v>8.405797101449286E-2</v>
      </c>
      <c r="J12" s="101"/>
      <c r="K12" s="176" t="s">
        <v>78</v>
      </c>
      <c r="L12" s="173">
        <v>26</v>
      </c>
      <c r="M12" s="174">
        <v>22</v>
      </c>
      <c r="N12" s="83">
        <v>0.18181818181818188</v>
      </c>
      <c r="O12" s="94"/>
      <c r="P12" s="94"/>
      <c r="R12" s="101"/>
      <c r="S12" s="176" t="s">
        <v>146</v>
      </c>
      <c r="T12" s="173">
        <v>163</v>
      </c>
      <c r="U12" s="174">
        <v>68</v>
      </c>
      <c r="V12" s="83">
        <v>1.3970588235294117</v>
      </c>
      <c r="W12" s="94"/>
      <c r="X12" s="94"/>
    </row>
    <row r="13" spans="2:24" ht="15">
      <c r="B13" s="141">
        <v>9</v>
      </c>
      <c r="C13" s="163" t="s">
        <v>147</v>
      </c>
      <c r="D13" s="147">
        <v>369</v>
      </c>
      <c r="E13" s="118">
        <v>3.280874899973326E-2</v>
      </c>
      <c r="F13" s="147">
        <v>181</v>
      </c>
      <c r="G13" s="118">
        <v>1.9284040059663329E-2</v>
      </c>
      <c r="H13" s="164">
        <v>1.0386740331491713</v>
      </c>
      <c r="J13" s="101"/>
      <c r="K13" s="176" t="s">
        <v>145</v>
      </c>
      <c r="L13" s="173">
        <v>16</v>
      </c>
      <c r="M13" s="174">
        <v>8</v>
      </c>
      <c r="N13" s="83">
        <v>1</v>
      </c>
      <c r="O13" s="94"/>
      <c r="P13" s="94"/>
      <c r="R13" s="101"/>
      <c r="S13" s="176" t="s">
        <v>36</v>
      </c>
      <c r="T13" s="173">
        <v>128</v>
      </c>
      <c r="U13" s="174">
        <v>93</v>
      </c>
      <c r="V13" s="83">
        <v>0.37634408602150549</v>
      </c>
      <c r="W13" s="94"/>
      <c r="X13" s="94"/>
    </row>
    <row r="14" spans="2:24">
      <c r="B14" s="141">
        <v>10</v>
      </c>
      <c r="C14" s="165" t="s">
        <v>40</v>
      </c>
      <c r="D14" s="150">
        <v>363</v>
      </c>
      <c r="E14" s="152">
        <v>3.2275273406241665E-2</v>
      </c>
      <c r="F14" s="150">
        <v>269</v>
      </c>
      <c r="G14" s="152">
        <v>2.8659705945024504E-2</v>
      </c>
      <c r="H14" s="166">
        <v>0.34944237918215615</v>
      </c>
      <c r="J14" s="100"/>
      <c r="K14" s="100" t="s">
        <v>45</v>
      </c>
      <c r="L14" s="169">
        <v>33</v>
      </c>
      <c r="M14" s="169">
        <v>68</v>
      </c>
      <c r="N14" s="84">
        <v>-0.51470588235294112</v>
      </c>
      <c r="O14" s="102"/>
      <c r="P14" s="102"/>
      <c r="R14" s="100"/>
      <c r="S14" s="100" t="s">
        <v>45</v>
      </c>
      <c r="T14" s="169">
        <v>360</v>
      </c>
      <c r="U14" s="169">
        <v>406</v>
      </c>
      <c r="V14" s="84">
        <v>-0.11330049261083741</v>
      </c>
      <c r="W14" s="102"/>
      <c r="X14" s="102"/>
    </row>
    <row r="15" spans="2:24">
      <c r="B15" s="195" t="s">
        <v>42</v>
      </c>
      <c r="C15" s="196"/>
      <c r="D15" s="157">
        <v>7960</v>
      </c>
      <c r="E15" s="108">
        <v>0.70774428736551975</v>
      </c>
      <c r="F15" s="157">
        <v>6236</v>
      </c>
      <c r="G15" s="108">
        <v>0.66439377796718524</v>
      </c>
      <c r="H15" s="99">
        <v>0.27645926876202687</v>
      </c>
      <c r="J15" s="103" t="s">
        <v>48</v>
      </c>
      <c r="K15" s="104"/>
      <c r="L15" s="156">
        <v>118</v>
      </c>
      <c r="M15" s="156">
        <v>139</v>
      </c>
      <c r="N15" s="96">
        <v>-0.15107913669064743</v>
      </c>
      <c r="O15" s="115">
        <v>1.0491686672001423E-2</v>
      </c>
      <c r="P15" s="115">
        <v>1.480929043255913E-2</v>
      </c>
      <c r="R15" s="103" t="s">
        <v>158</v>
      </c>
      <c r="S15" s="104"/>
      <c r="T15" s="156">
        <v>1007</v>
      </c>
      <c r="U15" s="156">
        <v>857</v>
      </c>
      <c r="V15" s="96">
        <v>0.1750291715285881</v>
      </c>
      <c r="W15" s="115">
        <v>8.9534987107673158E-2</v>
      </c>
      <c r="X15" s="115">
        <v>9.1306200724483269E-2</v>
      </c>
    </row>
    <row r="16" spans="2:24" ht="15">
      <c r="B16" s="197" t="s">
        <v>43</v>
      </c>
      <c r="C16" s="197"/>
      <c r="D16" s="168">
        <v>3287</v>
      </c>
      <c r="E16" s="108">
        <v>0.2922557126344803</v>
      </c>
      <c r="F16" s="168">
        <v>3150</v>
      </c>
      <c r="G16" s="108">
        <v>0.33560622203281482</v>
      </c>
      <c r="H16" s="98">
        <v>4.3492063492063471E-2</v>
      </c>
      <c r="J16" s="100" t="s">
        <v>49</v>
      </c>
      <c r="K16" s="80" t="s">
        <v>36</v>
      </c>
      <c r="L16" s="171">
        <v>557</v>
      </c>
      <c r="M16" s="172">
        <v>383</v>
      </c>
      <c r="N16" s="81">
        <v>0.45430809399477812</v>
      </c>
      <c r="O16" s="93"/>
      <c r="P16" s="93"/>
      <c r="R16" s="100" t="s">
        <v>60</v>
      </c>
      <c r="S16" s="175" t="s">
        <v>36</v>
      </c>
      <c r="T16" s="171">
        <v>455</v>
      </c>
      <c r="U16" s="172">
        <v>293</v>
      </c>
      <c r="V16" s="81">
        <v>0.55290102389078499</v>
      </c>
      <c r="W16" s="93"/>
      <c r="X16" s="93"/>
    </row>
    <row r="17" spans="2:24" ht="15">
      <c r="B17" s="198" t="s">
        <v>18</v>
      </c>
      <c r="C17" s="198"/>
      <c r="D17" s="143">
        <v>11247</v>
      </c>
      <c r="E17" s="136">
        <v>1</v>
      </c>
      <c r="F17" s="143">
        <v>9386</v>
      </c>
      <c r="G17" s="137">
        <v>1</v>
      </c>
      <c r="H17" s="138">
        <v>0.1982740251438313</v>
      </c>
      <c r="J17" s="101"/>
      <c r="K17" s="82" t="s">
        <v>83</v>
      </c>
      <c r="L17" s="173">
        <v>230</v>
      </c>
      <c r="M17" s="174">
        <v>254</v>
      </c>
      <c r="N17" s="83">
        <v>-9.4488188976378007E-2</v>
      </c>
      <c r="O17" s="94"/>
      <c r="P17" s="94"/>
      <c r="R17" s="101"/>
      <c r="S17" s="176" t="s">
        <v>147</v>
      </c>
      <c r="T17" s="173">
        <v>344</v>
      </c>
      <c r="U17" s="174">
        <v>157</v>
      </c>
      <c r="V17" s="83">
        <v>1.1910828025477707</v>
      </c>
      <c r="W17" s="94"/>
      <c r="X17" s="94"/>
    </row>
    <row r="18" spans="2:24" ht="15">
      <c r="B18" s="199" t="s">
        <v>104</v>
      </c>
      <c r="C18" s="199"/>
      <c r="D18" s="199"/>
      <c r="E18" s="199"/>
      <c r="F18" s="199"/>
      <c r="G18" s="199"/>
      <c r="H18" s="199"/>
      <c r="J18" s="101"/>
      <c r="K18" s="82" t="s">
        <v>41</v>
      </c>
      <c r="L18" s="173">
        <v>170</v>
      </c>
      <c r="M18" s="174">
        <v>146</v>
      </c>
      <c r="N18" s="83">
        <v>0.16438356164383561</v>
      </c>
      <c r="O18" s="94"/>
      <c r="P18" s="94"/>
      <c r="R18" s="101"/>
      <c r="S18" s="176" t="s">
        <v>57</v>
      </c>
      <c r="T18" s="173">
        <v>337</v>
      </c>
      <c r="U18" s="174">
        <v>393</v>
      </c>
      <c r="V18" s="83">
        <v>-0.14249363867684484</v>
      </c>
      <c r="W18" s="94"/>
      <c r="X18" s="94"/>
    </row>
    <row r="19" spans="2:24">
      <c r="B19" s="204" t="s">
        <v>73</v>
      </c>
      <c r="C19" s="204"/>
      <c r="D19" s="204"/>
      <c r="E19" s="204"/>
      <c r="F19" s="204"/>
      <c r="G19" s="204"/>
      <c r="H19" s="204"/>
      <c r="J19" s="100"/>
      <c r="K19" s="105" t="s">
        <v>45</v>
      </c>
      <c r="L19" s="169">
        <v>728</v>
      </c>
      <c r="M19" s="169">
        <v>655</v>
      </c>
      <c r="N19" s="84">
        <v>0.11145038167938925</v>
      </c>
      <c r="O19" s="102"/>
      <c r="P19" s="102"/>
      <c r="R19" s="100"/>
      <c r="S19" s="105" t="s">
        <v>45</v>
      </c>
      <c r="T19" s="169">
        <v>2273</v>
      </c>
      <c r="U19" s="169">
        <v>2100</v>
      </c>
      <c r="V19" s="84">
        <v>8.2380952380952444E-2</v>
      </c>
      <c r="W19" s="102"/>
      <c r="X19" s="102"/>
    </row>
    <row r="20" spans="2:24">
      <c r="B20" s="204"/>
      <c r="C20" s="204"/>
      <c r="D20" s="204"/>
      <c r="E20" s="204"/>
      <c r="F20" s="204"/>
      <c r="G20" s="204"/>
      <c r="H20" s="204"/>
      <c r="J20" s="113" t="s">
        <v>50</v>
      </c>
      <c r="K20" s="106"/>
      <c r="L20" s="156">
        <v>1685</v>
      </c>
      <c r="M20" s="156">
        <v>1438</v>
      </c>
      <c r="N20" s="96">
        <v>0.17176634214186359</v>
      </c>
      <c r="O20" s="115">
        <v>0.14981772917222369</v>
      </c>
      <c r="P20" s="115">
        <v>0.15320690389942468</v>
      </c>
      <c r="R20" s="103" t="s">
        <v>159</v>
      </c>
      <c r="S20" s="114"/>
      <c r="T20" s="156">
        <v>3409</v>
      </c>
      <c r="U20" s="156">
        <v>2943</v>
      </c>
      <c r="V20" s="96">
        <v>0.15834182806659869</v>
      </c>
      <c r="W20" s="115">
        <v>0.3031030497021428</v>
      </c>
      <c r="X20" s="115">
        <v>0.31355209887065844</v>
      </c>
    </row>
    <row r="21" spans="2:24" ht="12.75" customHeight="1">
      <c r="J21" s="100" t="s">
        <v>51</v>
      </c>
      <c r="K21" s="175" t="s">
        <v>35</v>
      </c>
      <c r="L21" s="171">
        <v>510</v>
      </c>
      <c r="M21" s="172">
        <v>380</v>
      </c>
      <c r="N21" s="81">
        <v>0.34210526315789469</v>
      </c>
      <c r="O21" s="93"/>
      <c r="P21" s="93"/>
      <c r="R21" s="101" t="s">
        <v>99</v>
      </c>
      <c r="S21" s="175" t="s">
        <v>40</v>
      </c>
      <c r="T21" s="171">
        <v>22</v>
      </c>
      <c r="U21" s="172">
        <v>27</v>
      </c>
      <c r="V21" s="81">
        <v>-0.18518518518518523</v>
      </c>
      <c r="W21" s="93"/>
      <c r="X21" s="93"/>
    </row>
    <row r="22" spans="2:24" ht="15">
      <c r="J22" s="101"/>
      <c r="K22" s="176" t="s">
        <v>36</v>
      </c>
      <c r="L22" s="173">
        <v>375</v>
      </c>
      <c r="M22" s="174">
        <v>321</v>
      </c>
      <c r="N22" s="83">
        <v>0.16822429906542058</v>
      </c>
      <c r="O22" s="94"/>
      <c r="P22" s="94"/>
      <c r="R22" s="101"/>
      <c r="S22" s="176" t="s">
        <v>38</v>
      </c>
      <c r="T22" s="173">
        <v>18</v>
      </c>
      <c r="U22" s="174">
        <v>28</v>
      </c>
      <c r="V22" s="83">
        <v>-0.3571428571428571</v>
      </c>
      <c r="W22" s="94"/>
      <c r="X22" s="94"/>
    </row>
    <row r="23" spans="2:24" ht="15">
      <c r="B23" s="109"/>
      <c r="C23" s="109"/>
      <c r="D23" s="109"/>
      <c r="E23" s="109"/>
      <c r="F23" s="109"/>
      <c r="G23" s="109"/>
      <c r="H23" s="109"/>
      <c r="J23" s="101"/>
      <c r="K23" s="176" t="s">
        <v>40</v>
      </c>
      <c r="L23" s="173">
        <v>180</v>
      </c>
      <c r="M23" s="174">
        <v>113</v>
      </c>
      <c r="N23" s="83">
        <v>0.59292035398230092</v>
      </c>
      <c r="O23" s="94"/>
      <c r="P23" s="94"/>
      <c r="R23" s="101"/>
      <c r="S23" s="176" t="s">
        <v>2</v>
      </c>
      <c r="T23" s="173">
        <v>11</v>
      </c>
      <c r="U23" s="174">
        <v>22</v>
      </c>
      <c r="V23" s="83">
        <v>-0.5</v>
      </c>
      <c r="W23" s="94"/>
      <c r="X23" s="94"/>
    </row>
    <row r="24" spans="2:24">
      <c r="B24" s="109"/>
      <c r="C24" s="109"/>
      <c r="D24" s="109"/>
      <c r="E24" s="109"/>
      <c r="F24" s="109"/>
      <c r="G24" s="109"/>
      <c r="H24" s="109"/>
      <c r="J24" s="100"/>
      <c r="K24" s="105" t="s">
        <v>45</v>
      </c>
      <c r="L24" s="169">
        <v>378</v>
      </c>
      <c r="M24" s="169">
        <v>393</v>
      </c>
      <c r="N24" s="84">
        <v>-3.8167938931297662E-2</v>
      </c>
      <c r="O24" s="102"/>
      <c r="P24" s="102"/>
      <c r="R24" s="100"/>
      <c r="S24" s="105" t="s">
        <v>45</v>
      </c>
      <c r="T24" s="169">
        <v>3</v>
      </c>
      <c r="U24" s="169">
        <v>15</v>
      </c>
      <c r="V24" s="84">
        <v>-0.8</v>
      </c>
      <c r="W24" s="102"/>
      <c r="X24" s="102"/>
    </row>
    <row r="25" spans="2:24">
      <c r="B25" s="109"/>
      <c r="C25" s="109"/>
      <c r="D25" s="109"/>
      <c r="E25" s="109"/>
      <c r="F25" s="109"/>
      <c r="G25" s="109"/>
      <c r="H25" s="109"/>
      <c r="J25" s="110" t="s">
        <v>52</v>
      </c>
      <c r="K25" s="106"/>
      <c r="L25" s="156">
        <v>1443</v>
      </c>
      <c r="M25" s="156">
        <v>1207</v>
      </c>
      <c r="N25" s="96">
        <v>0.19552609776304886</v>
      </c>
      <c r="O25" s="115">
        <v>0.12830088023472927</v>
      </c>
      <c r="P25" s="115">
        <v>0.1285957809503516</v>
      </c>
      <c r="R25" s="103" t="s">
        <v>160</v>
      </c>
      <c r="S25" s="106"/>
      <c r="T25" s="156">
        <v>54</v>
      </c>
      <c r="U25" s="156">
        <v>92</v>
      </c>
      <c r="V25" s="96">
        <v>-0.41304347826086951</v>
      </c>
      <c r="W25" s="115">
        <v>4.8012803414243799E-3</v>
      </c>
      <c r="X25" s="115">
        <v>9.8018325165139565E-3</v>
      </c>
    </row>
    <row r="26" spans="2:24" ht="15">
      <c r="B26" s="109"/>
      <c r="C26" s="109"/>
      <c r="D26" s="109"/>
      <c r="E26" s="109"/>
      <c r="F26" s="109"/>
      <c r="G26" s="109"/>
      <c r="H26" s="109"/>
      <c r="J26" s="107" t="s">
        <v>152</v>
      </c>
      <c r="K26" s="80" t="s">
        <v>2</v>
      </c>
      <c r="L26" s="171">
        <v>337</v>
      </c>
      <c r="M26" s="172">
        <v>391</v>
      </c>
      <c r="N26" s="81">
        <v>-0.13810741687979544</v>
      </c>
      <c r="O26" s="93"/>
      <c r="P26" s="93"/>
      <c r="R26" s="107" t="s">
        <v>61</v>
      </c>
      <c r="S26" s="175" t="s">
        <v>36</v>
      </c>
      <c r="T26" s="171">
        <v>121</v>
      </c>
      <c r="U26" s="172">
        <v>99</v>
      </c>
      <c r="V26" s="83">
        <v>0.22222222222222232</v>
      </c>
      <c r="W26" s="93"/>
      <c r="X26" s="93"/>
    </row>
    <row r="27" spans="2:24" ht="15">
      <c r="B27" s="109"/>
      <c r="C27" s="109"/>
      <c r="D27" s="109"/>
      <c r="E27" s="109"/>
      <c r="F27" s="109"/>
      <c r="G27" s="109"/>
      <c r="H27" s="109"/>
      <c r="J27" s="101"/>
      <c r="K27" s="82" t="s">
        <v>36</v>
      </c>
      <c r="L27" s="173">
        <v>188</v>
      </c>
      <c r="M27" s="174">
        <v>126</v>
      </c>
      <c r="N27" s="83">
        <v>0.49206349206349209</v>
      </c>
      <c r="O27" s="94"/>
      <c r="P27" s="94"/>
      <c r="R27" s="101"/>
      <c r="S27" s="176" t="s">
        <v>35</v>
      </c>
      <c r="T27" s="173">
        <v>84</v>
      </c>
      <c r="U27" s="174">
        <v>52</v>
      </c>
      <c r="V27" s="83">
        <v>0.61538461538461542</v>
      </c>
      <c r="W27" s="94"/>
      <c r="X27" s="94"/>
    </row>
    <row r="28" spans="2:24" ht="15">
      <c r="B28" s="109"/>
      <c r="C28" s="109"/>
      <c r="D28" s="109"/>
      <c r="E28" s="109"/>
      <c r="F28" s="109"/>
      <c r="G28" s="109"/>
      <c r="H28" s="109"/>
      <c r="J28" s="101"/>
      <c r="K28" s="82" t="s">
        <v>105</v>
      </c>
      <c r="L28" s="173">
        <v>155</v>
      </c>
      <c r="M28" s="174">
        <v>104</v>
      </c>
      <c r="N28" s="83">
        <v>0.49038461538461542</v>
      </c>
      <c r="O28" s="94"/>
      <c r="P28" s="94"/>
      <c r="R28" s="101"/>
      <c r="S28" s="176" t="s">
        <v>144</v>
      </c>
      <c r="T28" s="173">
        <v>56</v>
      </c>
      <c r="U28" s="174">
        <v>39</v>
      </c>
      <c r="V28" s="83">
        <v>0.4358974358974359</v>
      </c>
      <c r="W28" s="94"/>
      <c r="X28" s="94"/>
    </row>
    <row r="29" spans="2:24" ht="12.75" customHeight="1">
      <c r="B29" s="109"/>
      <c r="C29" s="109"/>
      <c r="D29" s="109"/>
      <c r="E29" s="109"/>
      <c r="F29" s="109"/>
      <c r="G29" s="109"/>
      <c r="H29" s="109"/>
      <c r="I29" s="128"/>
      <c r="J29" s="100"/>
      <c r="K29" s="100" t="s">
        <v>45</v>
      </c>
      <c r="L29" s="169">
        <v>481</v>
      </c>
      <c r="M29" s="169">
        <v>408</v>
      </c>
      <c r="N29" s="84">
        <v>0.17892156862745101</v>
      </c>
      <c r="O29" s="102"/>
      <c r="P29" s="102"/>
      <c r="R29" s="100"/>
      <c r="S29" s="100" t="s">
        <v>45</v>
      </c>
      <c r="T29" s="169">
        <v>102</v>
      </c>
      <c r="U29" s="169">
        <v>118</v>
      </c>
      <c r="V29" s="84">
        <v>-0.13559322033898302</v>
      </c>
      <c r="W29" s="102"/>
      <c r="X29" s="102"/>
    </row>
    <row r="30" spans="2:24">
      <c r="B30" s="109"/>
      <c r="C30" s="109"/>
      <c r="D30" s="109"/>
      <c r="E30" s="109"/>
      <c r="F30" s="109"/>
      <c r="G30" s="109"/>
      <c r="H30" s="109"/>
      <c r="J30" s="103" t="s">
        <v>149</v>
      </c>
      <c r="K30" s="111"/>
      <c r="L30" s="156">
        <v>1161</v>
      </c>
      <c r="M30" s="156">
        <v>1029</v>
      </c>
      <c r="N30" s="96">
        <v>0.12827988338192431</v>
      </c>
      <c r="O30" s="115">
        <v>0.10322752734062417</v>
      </c>
      <c r="P30" s="115">
        <v>0.10963136586405285</v>
      </c>
      <c r="R30" s="103" t="s">
        <v>161</v>
      </c>
      <c r="S30" s="104"/>
      <c r="T30" s="156">
        <v>363</v>
      </c>
      <c r="U30" s="156">
        <v>308</v>
      </c>
      <c r="V30" s="96">
        <v>0.1785714285714286</v>
      </c>
      <c r="W30" s="115">
        <v>3.2275273406241665E-2</v>
      </c>
      <c r="X30" s="115">
        <v>3.2814830598764118E-2</v>
      </c>
    </row>
    <row r="31" spans="2:24" ht="15">
      <c r="B31" s="109"/>
      <c r="C31" s="109"/>
      <c r="D31" s="109"/>
      <c r="E31" s="109"/>
      <c r="F31" s="109"/>
      <c r="G31" s="109"/>
      <c r="H31" s="109"/>
      <c r="J31" s="107" t="s">
        <v>151</v>
      </c>
      <c r="K31" s="80" t="s">
        <v>2</v>
      </c>
      <c r="L31" s="171">
        <v>722</v>
      </c>
      <c r="M31" s="172">
        <v>833</v>
      </c>
      <c r="N31" s="81">
        <v>-0.13325330132052826</v>
      </c>
      <c r="O31" s="93"/>
      <c r="P31" s="93"/>
      <c r="R31" s="100" t="s">
        <v>69</v>
      </c>
      <c r="S31" s="175" t="s">
        <v>2</v>
      </c>
      <c r="T31" s="171">
        <v>210</v>
      </c>
      <c r="U31" s="172">
        <v>193</v>
      </c>
      <c r="V31" s="81">
        <v>8.8082901554404236E-2</v>
      </c>
      <c r="W31" s="93"/>
      <c r="X31" s="93"/>
    </row>
    <row r="32" spans="2:24" ht="15">
      <c r="B32" s="109"/>
      <c r="C32" s="109"/>
      <c r="D32" s="109"/>
      <c r="E32" s="109"/>
      <c r="F32" s="109"/>
      <c r="G32" s="109"/>
      <c r="H32" s="109"/>
      <c r="J32" s="101"/>
      <c r="K32" s="82" t="s">
        <v>36</v>
      </c>
      <c r="L32" s="173">
        <v>367</v>
      </c>
      <c r="M32" s="174">
        <v>301</v>
      </c>
      <c r="N32" s="83">
        <v>0.21926910299003333</v>
      </c>
      <c r="O32" s="94"/>
      <c r="P32" s="94"/>
      <c r="R32" s="101"/>
      <c r="S32" s="176" t="s">
        <v>35</v>
      </c>
      <c r="T32" s="173">
        <v>167</v>
      </c>
      <c r="U32" s="174">
        <v>117</v>
      </c>
      <c r="V32" s="83">
        <v>0.42735042735042739</v>
      </c>
      <c r="W32" s="94"/>
      <c r="X32" s="94"/>
    </row>
    <row r="33" spans="2:24" ht="15">
      <c r="B33" s="109"/>
      <c r="C33" s="109"/>
      <c r="D33" s="109"/>
      <c r="E33" s="109"/>
      <c r="F33" s="109"/>
      <c r="G33" s="109"/>
      <c r="H33" s="109"/>
      <c r="J33" s="101"/>
      <c r="K33" s="82" t="s">
        <v>154</v>
      </c>
      <c r="L33" s="173">
        <v>266</v>
      </c>
      <c r="M33" s="174">
        <v>161</v>
      </c>
      <c r="N33" s="83">
        <v>0.65217391304347827</v>
      </c>
      <c r="O33" s="94"/>
      <c r="P33" s="94"/>
      <c r="R33" s="101"/>
      <c r="S33" s="176" t="s">
        <v>40</v>
      </c>
      <c r="T33" s="173">
        <v>86</v>
      </c>
      <c r="U33" s="174">
        <v>45</v>
      </c>
      <c r="V33" s="83">
        <v>0.9111111111111112</v>
      </c>
      <c r="W33" s="94"/>
      <c r="X33" s="94"/>
    </row>
    <row r="34" spans="2:24">
      <c r="B34" s="109"/>
      <c r="C34" s="109"/>
      <c r="D34" s="109"/>
      <c r="E34" s="109"/>
      <c r="F34" s="109"/>
      <c r="G34" s="109"/>
      <c r="H34" s="109"/>
      <c r="J34" s="100"/>
      <c r="K34" s="100" t="s">
        <v>45</v>
      </c>
      <c r="L34" s="169">
        <v>547</v>
      </c>
      <c r="M34" s="169">
        <v>615</v>
      </c>
      <c r="N34" s="84">
        <v>-0.11056910569105693</v>
      </c>
      <c r="O34" s="102"/>
      <c r="P34" s="102"/>
      <c r="R34" s="100"/>
      <c r="S34" s="100" t="s">
        <v>45</v>
      </c>
      <c r="T34" s="169">
        <v>335</v>
      </c>
      <c r="U34" s="169">
        <v>205</v>
      </c>
      <c r="V34" s="84">
        <v>0.63414634146341453</v>
      </c>
      <c r="W34" s="102"/>
      <c r="X34" s="102"/>
    </row>
    <row r="35" spans="2:24">
      <c r="B35" s="109"/>
      <c r="C35" s="109"/>
      <c r="D35" s="109"/>
      <c r="E35" s="109"/>
      <c r="F35" s="109"/>
      <c r="G35" s="109"/>
      <c r="H35" s="109"/>
      <c r="J35" s="103" t="s">
        <v>150</v>
      </c>
      <c r="K35" s="111"/>
      <c r="L35" s="156">
        <v>1902</v>
      </c>
      <c r="M35" s="156">
        <v>1910</v>
      </c>
      <c r="N35" s="96">
        <v>-4.1884816753926524E-3</v>
      </c>
      <c r="O35" s="115">
        <v>0.16911176313683648</v>
      </c>
      <c r="P35" s="115">
        <v>0.2034945663754528</v>
      </c>
      <c r="R35" s="103" t="s">
        <v>162</v>
      </c>
      <c r="S35" s="104"/>
      <c r="T35" s="156">
        <v>798</v>
      </c>
      <c r="U35" s="156">
        <v>560</v>
      </c>
      <c r="V35" s="96">
        <v>0.42500000000000004</v>
      </c>
      <c r="W35" s="115">
        <v>7.0952253934382509E-2</v>
      </c>
      <c r="X35" s="115">
        <v>5.9663328361389302E-2</v>
      </c>
    </row>
    <row r="36" spans="2:24" ht="15">
      <c r="B36" s="109"/>
      <c r="C36" s="109"/>
      <c r="D36" s="109"/>
      <c r="E36" s="109"/>
      <c r="F36" s="109"/>
      <c r="G36" s="109"/>
      <c r="H36" s="109"/>
      <c r="J36" s="107" t="s">
        <v>81</v>
      </c>
      <c r="K36" s="80" t="s">
        <v>153</v>
      </c>
      <c r="L36" s="171">
        <v>41</v>
      </c>
      <c r="M36" s="172">
        <v>22</v>
      </c>
      <c r="N36" s="81">
        <v>0.86363636363636354</v>
      </c>
      <c r="O36" s="93"/>
      <c r="P36" s="93"/>
      <c r="R36" s="100" t="s">
        <v>62</v>
      </c>
      <c r="S36" s="175" t="s">
        <v>2</v>
      </c>
      <c r="T36" s="171">
        <v>639</v>
      </c>
      <c r="U36" s="172">
        <v>777</v>
      </c>
      <c r="V36" s="81">
        <v>-0.17760617760617758</v>
      </c>
      <c r="W36" s="93"/>
      <c r="X36" s="93"/>
    </row>
    <row r="37" spans="2:24" ht="12.75" customHeight="1">
      <c r="B37" s="109"/>
      <c r="C37" s="109"/>
      <c r="D37" s="109"/>
      <c r="E37" s="109"/>
      <c r="F37" s="109"/>
      <c r="G37" s="109"/>
      <c r="H37" s="109"/>
      <c r="J37" s="101"/>
      <c r="K37" s="82" t="s">
        <v>100</v>
      </c>
      <c r="L37" s="173">
        <v>32</v>
      </c>
      <c r="M37" s="174">
        <v>4</v>
      </c>
      <c r="N37" s="83">
        <v>7</v>
      </c>
      <c r="O37" s="94"/>
      <c r="P37" s="94"/>
      <c r="R37" s="101"/>
      <c r="S37" s="176" t="s">
        <v>36</v>
      </c>
      <c r="T37" s="173">
        <v>391</v>
      </c>
      <c r="U37" s="174">
        <v>416</v>
      </c>
      <c r="V37" s="83">
        <v>-6.0096153846153855E-2</v>
      </c>
      <c r="W37" s="94"/>
      <c r="X37" s="94"/>
    </row>
    <row r="38" spans="2:24" ht="12.75" customHeight="1">
      <c r="B38" s="109"/>
      <c r="C38" s="109"/>
      <c r="D38" s="109"/>
      <c r="E38" s="109"/>
      <c r="F38" s="109"/>
      <c r="G38" s="109"/>
      <c r="H38" s="109"/>
      <c r="J38" s="101"/>
      <c r="K38" s="82" t="s">
        <v>2</v>
      </c>
      <c r="L38" s="173">
        <v>23</v>
      </c>
      <c r="M38" s="174"/>
      <c r="N38" s="83"/>
      <c r="O38" s="94"/>
      <c r="P38" s="94"/>
      <c r="R38" s="101"/>
      <c r="S38" s="176" t="s">
        <v>35</v>
      </c>
      <c r="T38" s="173">
        <v>248</v>
      </c>
      <c r="U38" s="174">
        <v>166</v>
      </c>
      <c r="V38" s="83">
        <v>0.49397590361445776</v>
      </c>
      <c r="W38" s="94"/>
      <c r="X38" s="94"/>
    </row>
    <row r="39" spans="2:24" ht="12.75" customHeight="1">
      <c r="B39" s="109"/>
      <c r="C39" s="109"/>
      <c r="D39" s="109"/>
      <c r="E39" s="109"/>
      <c r="F39" s="109"/>
      <c r="G39" s="109"/>
      <c r="H39" s="109"/>
      <c r="J39" s="100"/>
      <c r="K39" s="100" t="s">
        <v>45</v>
      </c>
      <c r="L39" s="169">
        <v>138</v>
      </c>
      <c r="M39" s="169">
        <v>65</v>
      </c>
      <c r="N39" s="84">
        <v>1.1230769230769231</v>
      </c>
      <c r="O39" s="102"/>
      <c r="P39" s="102"/>
      <c r="R39" s="100"/>
      <c r="S39" s="105" t="s">
        <v>45</v>
      </c>
      <c r="T39" s="169">
        <v>956</v>
      </c>
      <c r="U39" s="169">
        <v>981</v>
      </c>
      <c r="V39" s="84">
        <v>-2.5484199796126372E-2</v>
      </c>
      <c r="W39" s="102"/>
      <c r="X39" s="102"/>
    </row>
    <row r="40" spans="2:24" ht="12.75" customHeight="1">
      <c r="B40" s="109"/>
      <c r="C40" s="109"/>
      <c r="D40" s="109"/>
      <c r="E40" s="109"/>
      <c r="F40" s="109"/>
      <c r="G40" s="109"/>
      <c r="H40" s="109"/>
      <c r="J40" s="103" t="s">
        <v>81</v>
      </c>
      <c r="K40" s="112"/>
      <c r="L40" s="156">
        <v>234</v>
      </c>
      <c r="M40" s="156">
        <v>91</v>
      </c>
      <c r="N40" s="96">
        <v>1.5714285714285716</v>
      </c>
      <c r="O40" s="115">
        <v>2.0805548146172314E-2</v>
      </c>
      <c r="P40" s="115">
        <v>9.6952908587257611E-3</v>
      </c>
      <c r="R40" s="103" t="s">
        <v>163</v>
      </c>
      <c r="S40" s="106"/>
      <c r="T40" s="156">
        <v>2234</v>
      </c>
      <c r="U40" s="156">
        <v>2340</v>
      </c>
      <c r="V40" s="96">
        <v>-4.5299145299145249E-2</v>
      </c>
      <c r="W40" s="115">
        <v>0.19863074597670491</v>
      </c>
      <c r="X40" s="115">
        <v>0.24930747922437674</v>
      </c>
    </row>
    <row r="41" spans="2:24" ht="15">
      <c r="B41" s="109"/>
      <c r="C41" s="109"/>
      <c r="D41" s="109"/>
      <c r="E41" s="109"/>
      <c r="F41" s="109"/>
      <c r="G41" s="109"/>
      <c r="H41" s="109"/>
      <c r="J41" s="103" t="s">
        <v>82</v>
      </c>
      <c r="K41" s="112"/>
      <c r="L41" s="156">
        <v>0</v>
      </c>
      <c r="M41" s="156">
        <v>0</v>
      </c>
      <c r="N41" s="96"/>
      <c r="O41" s="115">
        <v>0</v>
      </c>
      <c r="P41" s="115">
        <v>0</v>
      </c>
      <c r="R41" s="107" t="s">
        <v>63</v>
      </c>
      <c r="S41" s="175" t="s">
        <v>41</v>
      </c>
      <c r="T41" s="171">
        <v>187</v>
      </c>
      <c r="U41" s="172">
        <v>130</v>
      </c>
      <c r="V41" s="81">
        <v>0.43846153846153846</v>
      </c>
      <c r="W41" s="93"/>
      <c r="X41" s="93"/>
    </row>
    <row r="42" spans="2:24" ht="15">
      <c r="B42" s="109"/>
      <c r="C42" s="109"/>
      <c r="D42" s="109"/>
      <c r="E42" s="109"/>
      <c r="F42" s="109"/>
      <c r="G42" s="109"/>
      <c r="H42" s="109"/>
      <c r="J42" s="191" t="s">
        <v>18</v>
      </c>
      <c r="K42" s="192"/>
      <c r="L42" s="159">
        <v>11247</v>
      </c>
      <c r="M42" s="159">
        <v>9386</v>
      </c>
      <c r="N42" s="98">
        <v>0.1982740251438313</v>
      </c>
      <c r="O42" s="97">
        <v>1</v>
      </c>
      <c r="P42" s="97">
        <v>1</v>
      </c>
      <c r="R42" s="101"/>
      <c r="S42" s="176" t="s">
        <v>36</v>
      </c>
      <c r="T42" s="173">
        <v>166</v>
      </c>
      <c r="U42" s="174">
        <v>120</v>
      </c>
      <c r="V42" s="83">
        <v>0.3833333333333333</v>
      </c>
      <c r="W42" s="94"/>
      <c r="X42" s="94"/>
    </row>
    <row r="43" spans="2:24" ht="15">
      <c r="B43" s="109"/>
      <c r="C43" s="109"/>
      <c r="D43" s="109"/>
      <c r="E43" s="109"/>
      <c r="F43" s="109"/>
      <c r="G43" s="109"/>
      <c r="H43" s="109"/>
      <c r="R43" s="101"/>
      <c r="S43" s="176" t="s">
        <v>78</v>
      </c>
      <c r="T43" s="173">
        <v>124</v>
      </c>
      <c r="U43" s="174">
        <v>113</v>
      </c>
      <c r="V43" s="83">
        <v>9.7345132743362761E-2</v>
      </c>
      <c r="W43" s="94"/>
      <c r="X43" s="94"/>
    </row>
    <row r="44" spans="2:24">
      <c r="B44" s="109"/>
      <c r="C44" s="109"/>
      <c r="D44" s="109"/>
      <c r="E44" s="109"/>
      <c r="F44" s="109"/>
      <c r="G44" s="109"/>
      <c r="H44" s="109"/>
      <c r="R44" s="100"/>
      <c r="S44" s="105" t="s">
        <v>45</v>
      </c>
      <c r="T44" s="169">
        <v>162</v>
      </c>
      <c r="U44" s="169">
        <v>175</v>
      </c>
      <c r="V44" s="84">
        <v>-7.4285714285714288E-2</v>
      </c>
      <c r="W44" s="102"/>
      <c r="X44" s="102"/>
    </row>
    <row r="45" spans="2:24">
      <c r="B45" s="109"/>
      <c r="C45" s="109"/>
      <c r="D45" s="109"/>
      <c r="E45" s="109"/>
      <c r="F45" s="109"/>
      <c r="G45" s="109"/>
      <c r="H45" s="109"/>
      <c r="R45" s="103" t="s">
        <v>164</v>
      </c>
      <c r="S45" s="106"/>
      <c r="T45" s="156">
        <v>639</v>
      </c>
      <c r="U45" s="156">
        <v>538</v>
      </c>
      <c r="V45" s="96">
        <v>0.18773234200743505</v>
      </c>
      <c r="W45" s="115">
        <v>5.681515070685516E-2</v>
      </c>
      <c r="X45" s="115">
        <v>5.7319411890049007E-2</v>
      </c>
    </row>
    <row r="46" spans="2:24">
      <c r="B46" s="109"/>
      <c r="C46" s="109"/>
      <c r="D46" s="109"/>
      <c r="E46" s="109"/>
      <c r="F46" s="109"/>
      <c r="G46" s="109"/>
      <c r="H46" s="109"/>
      <c r="R46" s="103" t="s">
        <v>77</v>
      </c>
      <c r="S46" s="112"/>
      <c r="T46" s="156">
        <v>104</v>
      </c>
      <c r="U46" s="156">
        <v>49</v>
      </c>
      <c r="V46" s="96">
        <v>1.1224489795918369</v>
      </c>
      <c r="W46" s="115">
        <v>9.2469102871876943E-3</v>
      </c>
      <c r="X46" s="115">
        <v>5.2205412316215644E-3</v>
      </c>
    </row>
    <row r="47" spans="2:24">
      <c r="B47" s="109"/>
      <c r="C47" s="109"/>
      <c r="D47" s="109"/>
      <c r="E47" s="109"/>
      <c r="F47" s="109"/>
      <c r="G47" s="109"/>
      <c r="H47" s="109"/>
      <c r="R47" s="191" t="s">
        <v>18</v>
      </c>
      <c r="S47" s="192"/>
      <c r="T47" s="156">
        <v>11247</v>
      </c>
      <c r="U47" s="156">
        <v>9386</v>
      </c>
      <c r="V47" s="96">
        <v>0.1982740251438313</v>
      </c>
      <c r="W47" s="95">
        <v>1</v>
      </c>
      <c r="X47" s="95">
        <v>1.0000000000000002</v>
      </c>
    </row>
    <row r="48" spans="2:24">
      <c r="B48" s="109"/>
      <c r="C48" s="109"/>
      <c r="D48" s="109"/>
      <c r="E48" s="109"/>
      <c r="F48" s="109"/>
      <c r="G48" s="109"/>
      <c r="H48" s="109"/>
    </row>
    <row r="49" spans="2:16">
      <c r="B49" s="109"/>
      <c r="C49" s="109"/>
      <c r="D49" s="109"/>
      <c r="E49" s="109"/>
      <c r="F49" s="109"/>
      <c r="G49" s="109"/>
      <c r="H49" s="109"/>
    </row>
    <row r="50" spans="2:16">
      <c r="B50" s="109"/>
      <c r="C50" s="109"/>
      <c r="D50" s="109"/>
      <c r="E50" s="109"/>
      <c r="F50" s="109"/>
      <c r="G50" s="109"/>
      <c r="H50" s="109"/>
    </row>
    <row r="51" spans="2:16">
      <c r="B51" s="109"/>
      <c r="C51" s="109"/>
      <c r="D51" s="109"/>
      <c r="E51" s="109"/>
      <c r="F51" s="109"/>
      <c r="G51" s="109"/>
      <c r="H51" s="109"/>
    </row>
    <row r="52" spans="2:16">
      <c r="B52" s="109"/>
      <c r="C52" s="109"/>
      <c r="D52" s="109"/>
      <c r="E52" s="109"/>
      <c r="F52" s="109"/>
      <c r="G52" s="109"/>
      <c r="H52" s="109"/>
    </row>
    <row r="53" spans="2:16">
      <c r="B53" s="109"/>
      <c r="C53" s="109"/>
      <c r="D53" s="109"/>
      <c r="E53" s="109"/>
      <c r="F53" s="109"/>
      <c r="G53" s="109"/>
      <c r="H53" s="109"/>
    </row>
    <row r="54" spans="2:16">
      <c r="B54" s="109"/>
      <c r="C54" s="109"/>
      <c r="D54" s="109"/>
      <c r="E54" s="109"/>
      <c r="F54" s="109"/>
      <c r="G54" s="109"/>
      <c r="H54" s="109"/>
    </row>
    <row r="55" spans="2:16">
      <c r="B55" s="109"/>
      <c r="C55" s="109"/>
      <c r="D55" s="109"/>
      <c r="E55" s="109"/>
      <c r="F55" s="109"/>
      <c r="G55" s="109"/>
      <c r="H55" s="109"/>
    </row>
    <row r="56" spans="2:16">
      <c r="B56" s="109"/>
      <c r="C56" s="109"/>
      <c r="D56" s="109"/>
      <c r="E56" s="109"/>
      <c r="F56" s="109"/>
      <c r="G56" s="109"/>
      <c r="H56" s="109"/>
    </row>
    <row r="57" spans="2:16">
      <c r="B57" s="109"/>
      <c r="C57" s="109"/>
      <c r="D57" s="109"/>
      <c r="E57" s="109"/>
      <c r="F57" s="109"/>
      <c r="G57" s="109"/>
      <c r="H57" s="109"/>
    </row>
    <row r="58" spans="2:16" ht="12.75" customHeight="1">
      <c r="B58" s="109"/>
      <c r="C58" s="109"/>
      <c r="D58" s="109"/>
      <c r="E58" s="109"/>
      <c r="F58" s="109"/>
      <c r="G58" s="109"/>
      <c r="H58" s="109"/>
    </row>
    <row r="59" spans="2:16">
      <c r="B59" s="109"/>
      <c r="C59" s="109"/>
      <c r="D59" s="109"/>
      <c r="E59" s="109"/>
      <c r="F59" s="109"/>
      <c r="G59" s="109"/>
      <c r="H59" s="109"/>
    </row>
    <row r="60" spans="2:16">
      <c r="B60" s="109"/>
      <c r="C60" s="109"/>
      <c r="D60" s="109"/>
      <c r="E60" s="109"/>
      <c r="F60" s="109"/>
      <c r="G60" s="109"/>
      <c r="H60" s="109"/>
    </row>
    <row r="61" spans="2:16">
      <c r="B61" s="109"/>
      <c r="C61" s="109"/>
      <c r="D61" s="109"/>
      <c r="E61" s="109"/>
      <c r="F61" s="109"/>
      <c r="G61" s="109"/>
      <c r="H61" s="109"/>
    </row>
    <row r="62" spans="2:16">
      <c r="B62" s="109"/>
      <c r="C62" s="109"/>
      <c r="D62" s="109"/>
      <c r="E62" s="109"/>
      <c r="F62" s="109"/>
      <c r="G62" s="109"/>
      <c r="H62" s="109"/>
    </row>
    <row r="63" spans="2:16">
      <c r="B63" s="109"/>
      <c r="C63" s="109"/>
      <c r="D63" s="109"/>
      <c r="E63" s="109"/>
      <c r="F63" s="109"/>
      <c r="G63" s="109"/>
      <c r="H63" s="109"/>
      <c r="J63"/>
      <c r="K63"/>
      <c r="L63"/>
      <c r="M63"/>
      <c r="N63"/>
      <c r="O63"/>
      <c r="P63"/>
    </row>
    <row r="64" spans="2:16">
      <c r="B64" s="109"/>
      <c r="C64" s="109"/>
      <c r="D64" s="109"/>
      <c r="E64" s="109"/>
      <c r="F64" s="109"/>
      <c r="G64" s="109"/>
      <c r="H64" s="109"/>
      <c r="J64"/>
      <c r="K64"/>
      <c r="L64"/>
      <c r="M64"/>
      <c r="N64"/>
      <c r="O64"/>
      <c r="P64"/>
    </row>
    <row r="65" spans="2:25">
      <c r="B65" s="109"/>
      <c r="C65" s="109"/>
      <c r="D65" s="109"/>
      <c r="E65" s="109"/>
      <c r="F65" s="109"/>
      <c r="G65" s="109"/>
      <c r="H65" s="109"/>
      <c r="J65"/>
      <c r="K65"/>
      <c r="L65"/>
      <c r="M65"/>
      <c r="N65"/>
      <c r="O65"/>
      <c r="P65"/>
      <c r="Y65" s="125" t="s">
        <v>79</v>
      </c>
    </row>
    <row r="66" spans="2:25">
      <c r="B66" s="109"/>
      <c r="C66" s="109"/>
      <c r="D66" s="109"/>
      <c r="E66" s="109"/>
      <c r="F66" s="109"/>
      <c r="G66" s="109"/>
      <c r="H66" s="109"/>
      <c r="J66"/>
      <c r="K66"/>
      <c r="L66"/>
      <c r="M66"/>
      <c r="N66"/>
      <c r="O66"/>
      <c r="P66"/>
    </row>
    <row r="67" spans="2:25">
      <c r="B67" s="109"/>
      <c r="C67" s="109"/>
      <c r="D67" s="109"/>
      <c r="E67" s="109"/>
      <c r="F67" s="109"/>
      <c r="G67" s="109"/>
      <c r="H67" s="109"/>
      <c r="J67"/>
      <c r="K67"/>
      <c r="L67"/>
      <c r="M67"/>
      <c r="N67"/>
      <c r="O67"/>
      <c r="P67"/>
    </row>
    <row r="68" spans="2:25">
      <c r="B68" s="109"/>
      <c r="C68" s="109"/>
      <c r="D68" s="109"/>
      <c r="E68" s="109"/>
      <c r="F68" s="109"/>
      <c r="G68" s="109"/>
      <c r="H68" s="109"/>
      <c r="J68"/>
      <c r="K68"/>
      <c r="L68"/>
      <c r="M68"/>
      <c r="N68"/>
      <c r="O68"/>
      <c r="P68"/>
    </row>
    <row r="69" spans="2:25">
      <c r="B69" s="109"/>
      <c r="C69" s="109"/>
      <c r="D69" s="109"/>
      <c r="E69" s="109"/>
      <c r="F69" s="109"/>
      <c r="G69" s="109"/>
      <c r="H69" s="109"/>
      <c r="J69"/>
      <c r="K69"/>
      <c r="L69"/>
      <c r="M69"/>
      <c r="N69"/>
      <c r="O69"/>
      <c r="P69"/>
    </row>
    <row r="70" spans="2:25">
      <c r="B70" s="109"/>
      <c r="C70" s="109"/>
      <c r="D70" s="109"/>
      <c r="E70" s="109"/>
      <c r="F70" s="109"/>
      <c r="G70" s="109"/>
      <c r="H70" s="109"/>
      <c r="J70"/>
      <c r="K70"/>
      <c r="L70"/>
      <c r="M70"/>
      <c r="N70"/>
      <c r="O70"/>
      <c r="P70"/>
    </row>
    <row r="71" spans="2:25">
      <c r="B71" s="109"/>
      <c r="C71" s="109"/>
      <c r="D71" s="109"/>
      <c r="E71" s="109"/>
      <c r="F71" s="109"/>
      <c r="G71" s="109"/>
      <c r="H71" s="109"/>
      <c r="J71"/>
      <c r="K71"/>
      <c r="L71"/>
      <c r="M71"/>
      <c r="N71"/>
      <c r="O71"/>
      <c r="P71"/>
    </row>
    <row r="72" spans="2:25">
      <c r="B72" s="109"/>
      <c r="C72" s="109"/>
      <c r="D72" s="109"/>
      <c r="E72" s="109"/>
      <c r="F72" s="109"/>
      <c r="G72" s="109"/>
      <c r="H72" s="109"/>
      <c r="J72"/>
      <c r="K72"/>
      <c r="L72"/>
      <c r="M72"/>
      <c r="N72"/>
      <c r="O72"/>
      <c r="P72"/>
    </row>
    <row r="73" spans="2:25">
      <c r="B73" s="109"/>
      <c r="C73" s="109"/>
      <c r="D73" s="109"/>
      <c r="E73" s="109"/>
      <c r="F73" s="109"/>
      <c r="G73" s="109"/>
      <c r="H73" s="109"/>
      <c r="J73"/>
      <c r="K73"/>
      <c r="L73"/>
      <c r="M73"/>
      <c r="N73"/>
      <c r="O73"/>
      <c r="P73"/>
    </row>
    <row r="74" spans="2:25">
      <c r="B74" s="109"/>
      <c r="C74" s="109"/>
      <c r="D74" s="109"/>
      <c r="E74" s="109"/>
      <c r="F74" s="109"/>
      <c r="G74" s="109"/>
      <c r="H74" s="109"/>
      <c r="J74"/>
      <c r="K74"/>
      <c r="L74"/>
      <c r="M74"/>
    </row>
    <row r="75" spans="2:25">
      <c r="B75" s="109"/>
      <c r="C75" s="109"/>
      <c r="D75" s="109"/>
      <c r="E75" s="109"/>
      <c r="F75" s="109"/>
      <c r="G75" s="109"/>
      <c r="H75" s="109"/>
    </row>
    <row r="76" spans="2:25">
      <c r="B76" s="109"/>
      <c r="C76" s="109"/>
      <c r="D76" s="109"/>
      <c r="E76" s="109"/>
      <c r="F76" s="109"/>
      <c r="G76" s="109"/>
      <c r="H76" s="109"/>
    </row>
    <row r="77" spans="2:25">
      <c r="B77" s="109"/>
      <c r="C77" s="109"/>
      <c r="D77" s="109"/>
      <c r="E77" s="109"/>
      <c r="F77" s="109"/>
      <c r="G77" s="109"/>
      <c r="H77" s="109"/>
    </row>
    <row r="78" spans="2:25">
      <c r="B78" s="109"/>
      <c r="C78" s="109"/>
      <c r="D78" s="109"/>
      <c r="E78" s="109"/>
      <c r="F78" s="109"/>
      <c r="G78" s="109"/>
      <c r="H78" s="109"/>
    </row>
    <row r="79" spans="2:25">
      <c r="B79" s="109"/>
      <c r="C79" s="109"/>
      <c r="D79" s="109"/>
      <c r="E79" s="109"/>
      <c r="F79" s="109"/>
      <c r="G79" s="109"/>
      <c r="H79" s="109"/>
    </row>
    <row r="80" spans="2:25">
      <c r="B80" s="109"/>
      <c r="C80" s="109"/>
      <c r="D80" s="109"/>
      <c r="E80" s="109"/>
      <c r="F80" s="109"/>
      <c r="G80" s="109"/>
      <c r="H80" s="109"/>
    </row>
    <row r="81" spans="2:8">
      <c r="B81" s="109"/>
      <c r="C81" s="109"/>
      <c r="D81" s="109"/>
      <c r="E81" s="109"/>
      <c r="F81" s="109"/>
      <c r="G81" s="109"/>
      <c r="H81" s="109"/>
    </row>
    <row r="82" spans="2:8">
      <c r="B82" s="109"/>
      <c r="C82" s="109"/>
      <c r="D82" s="109"/>
      <c r="E82" s="109"/>
      <c r="F82" s="109"/>
      <c r="G82" s="109"/>
      <c r="H82" s="109"/>
    </row>
    <row r="83" spans="2:8">
      <c r="B83" s="109"/>
      <c r="C83" s="109"/>
      <c r="D83" s="109"/>
      <c r="E83" s="109"/>
      <c r="F83" s="109"/>
      <c r="G83" s="109"/>
      <c r="H83" s="109"/>
    </row>
    <row r="84" spans="2:8">
      <c r="B84" s="109"/>
      <c r="C84" s="109"/>
      <c r="D84" s="109"/>
      <c r="E84" s="109"/>
      <c r="F84" s="109"/>
      <c r="G84" s="109"/>
      <c r="H84" s="109"/>
    </row>
    <row r="85" spans="2:8">
      <c r="B85" s="109"/>
      <c r="C85" s="109"/>
      <c r="D85" s="109"/>
      <c r="E85" s="109"/>
      <c r="F85" s="109"/>
      <c r="G85" s="109"/>
      <c r="H85" s="109"/>
    </row>
    <row r="86" spans="2:8">
      <c r="B86" s="109"/>
      <c r="C86" s="109"/>
      <c r="D86" s="109"/>
      <c r="E86" s="109"/>
      <c r="F86" s="109"/>
      <c r="G86" s="109"/>
      <c r="H86" s="109"/>
    </row>
    <row r="87" spans="2:8">
      <c r="B87" s="109"/>
      <c r="C87" s="109"/>
      <c r="D87" s="109"/>
      <c r="E87" s="109"/>
      <c r="F87" s="109"/>
      <c r="G87" s="109"/>
      <c r="H87" s="109"/>
    </row>
    <row r="88" spans="2:8">
      <c r="B88" s="109"/>
      <c r="C88" s="109"/>
      <c r="D88" s="109"/>
      <c r="E88" s="109"/>
      <c r="F88" s="109"/>
      <c r="G88" s="109"/>
      <c r="H88" s="109"/>
    </row>
    <row r="89" spans="2:8">
      <c r="B89" s="109"/>
      <c r="C89" s="109"/>
      <c r="D89" s="109"/>
      <c r="E89" s="109"/>
      <c r="F89" s="109"/>
      <c r="G89" s="109"/>
      <c r="H89" s="109"/>
    </row>
    <row r="90" spans="2:8">
      <c r="B90" s="109"/>
      <c r="C90" s="109"/>
      <c r="D90" s="109"/>
      <c r="E90" s="109"/>
      <c r="F90" s="109"/>
      <c r="G90" s="109"/>
      <c r="H90" s="109"/>
    </row>
    <row r="91" spans="2:8">
      <c r="B91" s="109"/>
      <c r="C91" s="109"/>
      <c r="D91" s="109"/>
      <c r="E91" s="109"/>
      <c r="F91" s="109"/>
      <c r="G91" s="109"/>
      <c r="H91" s="109"/>
    </row>
    <row r="92" spans="2:8">
      <c r="B92" s="109"/>
      <c r="C92" s="109"/>
      <c r="D92" s="109"/>
      <c r="E92" s="109"/>
      <c r="F92" s="109"/>
      <c r="G92" s="109"/>
      <c r="H92" s="109"/>
    </row>
    <row r="93" spans="2:8">
      <c r="B93" s="109"/>
      <c r="C93" s="109"/>
      <c r="D93" s="109"/>
      <c r="E93" s="109"/>
      <c r="F93" s="109"/>
      <c r="G93" s="109"/>
      <c r="H93" s="109"/>
    </row>
    <row r="94" spans="2:8">
      <c r="B94" s="109"/>
      <c r="C94" s="109"/>
      <c r="D94" s="109"/>
      <c r="E94" s="109"/>
      <c r="F94" s="109"/>
      <c r="G94" s="109"/>
      <c r="H94" s="109"/>
    </row>
    <row r="95" spans="2:8">
      <c r="B95" s="109"/>
      <c r="C95" s="109"/>
      <c r="D95" s="109"/>
      <c r="E95" s="109"/>
      <c r="F95" s="109"/>
      <c r="G95" s="109"/>
      <c r="H95" s="109"/>
    </row>
    <row r="96" spans="2:8">
      <c r="B96" s="109"/>
      <c r="C96" s="109"/>
      <c r="D96" s="109"/>
      <c r="E96" s="109"/>
      <c r="F96" s="109"/>
      <c r="G96" s="109"/>
      <c r="H96" s="109"/>
    </row>
    <row r="97" spans="2:8">
      <c r="B97" s="109"/>
      <c r="C97" s="109"/>
      <c r="D97" s="109"/>
      <c r="E97" s="109"/>
      <c r="F97" s="109"/>
      <c r="G97" s="109"/>
      <c r="H97" s="109"/>
    </row>
    <row r="98" spans="2:8">
      <c r="B98" s="109"/>
      <c r="C98" s="109"/>
      <c r="D98" s="109"/>
      <c r="E98" s="109"/>
      <c r="F98" s="109"/>
      <c r="G98" s="109"/>
      <c r="H98" s="109"/>
    </row>
    <row r="99" spans="2:8">
      <c r="B99" s="109"/>
      <c r="C99" s="109"/>
      <c r="D99" s="109"/>
      <c r="E99" s="109"/>
      <c r="F99" s="109"/>
      <c r="G99" s="109"/>
      <c r="H99" s="109"/>
    </row>
    <row r="100" spans="2:8">
      <c r="B100" s="109"/>
      <c r="C100" s="109"/>
      <c r="D100" s="109"/>
      <c r="E100" s="109"/>
      <c r="F100" s="109"/>
      <c r="G100" s="109"/>
      <c r="H100" s="109"/>
    </row>
    <row r="124" spans="3:3">
      <c r="C124" s="129"/>
    </row>
    <row r="136" spans="3:3">
      <c r="C136" s="129"/>
    </row>
    <row r="139" spans="3:3">
      <c r="C139" s="129"/>
    </row>
    <row r="140" spans="3:3">
      <c r="C140" s="129"/>
    </row>
    <row r="143" spans="3:3">
      <c r="C143" s="129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42:K42"/>
  </mergeCells>
  <conditionalFormatting sqref="H15:H16 N41:N42 N6:N35">
    <cfRule type="cellIs" dxfId="15" priority="7" stopIfTrue="1" operator="lessThan">
      <formula>0</formula>
    </cfRule>
  </conditionalFormatting>
  <conditionalFormatting sqref="V7:V47">
    <cfRule type="cellIs" dxfId="14" priority="6" stopIfTrue="1" operator="lessThan">
      <formula>0</formula>
    </cfRule>
  </conditionalFormatting>
  <conditionalFormatting sqref="N40">
    <cfRule type="cellIs" dxfId="13" priority="5" stopIfTrue="1" operator="lessThan">
      <formula>0</formula>
    </cfRule>
  </conditionalFormatting>
  <conditionalFormatting sqref="V6">
    <cfRule type="cellIs" dxfId="12" priority="4" stopIfTrue="1" operator="lessThan">
      <formula>0</formula>
    </cfRule>
  </conditionalFormatting>
  <conditionalFormatting sqref="H17">
    <cfRule type="cellIs" dxfId="11" priority="3" operator="lessThan">
      <formula>0</formula>
    </cfRule>
  </conditionalFormatting>
  <conditionalFormatting sqref="H5:H14">
    <cfRule type="cellIs" dxfId="10" priority="2" operator="lessThan">
      <formula>0</formula>
    </cfRule>
  </conditionalFormatting>
  <conditionalFormatting sqref="N36:N39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H9" sqref="H9"/>
    </sheetView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215" t="s">
        <v>112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6"/>
    </row>
    <row r="3" spans="1:18">
      <c r="A3" s="1" t="s">
        <v>1</v>
      </c>
      <c r="B3" s="119" t="s">
        <v>6</v>
      </c>
      <c r="C3" s="12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6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6"/>
      <c r="Q7" s="86"/>
      <c r="R7" s="86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6"/>
      <c r="R8" s="86"/>
    </row>
    <row r="9" spans="1:18">
      <c r="A9" s="5">
        <v>2022</v>
      </c>
      <c r="B9" s="5">
        <v>856</v>
      </c>
      <c r="C9" s="5">
        <v>1276</v>
      </c>
      <c r="D9" s="5">
        <v>2828</v>
      </c>
      <c r="E9" s="5">
        <v>2875</v>
      </c>
      <c r="F9" s="5">
        <v>3412</v>
      </c>
      <c r="G9" s="5"/>
      <c r="H9" s="5"/>
      <c r="I9" s="5"/>
      <c r="J9" s="5"/>
      <c r="K9" s="5"/>
      <c r="L9" s="5"/>
      <c r="M9" s="5"/>
      <c r="N9" s="27">
        <v>11247</v>
      </c>
      <c r="O9" s="3"/>
      <c r="R9" s="86"/>
    </row>
    <row r="10" spans="1:18">
      <c r="A10" s="135" t="s">
        <v>113</v>
      </c>
      <c r="B10" s="33">
        <v>1.0878048780487806</v>
      </c>
      <c r="C10" s="33">
        <v>0.40838852097130252</v>
      </c>
      <c r="D10" s="33">
        <v>0.27215474583895638</v>
      </c>
      <c r="E10" s="33">
        <v>-3.1206657420249639E-3</v>
      </c>
      <c r="F10" s="33">
        <v>0.15153560580492753</v>
      </c>
      <c r="G10" s="33"/>
      <c r="H10" s="33"/>
      <c r="I10" s="33"/>
      <c r="J10" s="33"/>
      <c r="K10" s="33"/>
      <c r="L10" s="33"/>
      <c r="M10" s="33"/>
      <c r="N10" s="33">
        <v>0.1982740251438313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9" t="s">
        <v>19</v>
      </c>
      <c r="B12" s="181" t="s">
        <v>10</v>
      </c>
      <c r="C12" s="182"/>
      <c r="D12" s="183" t="s">
        <v>5</v>
      </c>
      <c r="E12" s="188" t="s">
        <v>156</v>
      </c>
      <c r="F12" s="189"/>
      <c r="G12" s="190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0"/>
      <c r="B13" s="60">
        <v>2022</v>
      </c>
      <c r="C13" s="60">
        <v>2021</v>
      </c>
      <c r="D13" s="187"/>
      <c r="E13" s="60">
        <v>2022</v>
      </c>
      <c r="F13" s="60">
        <v>2021</v>
      </c>
      <c r="G13" s="187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3412</v>
      </c>
      <c r="C14" s="58">
        <v>2963</v>
      </c>
      <c r="D14" s="59">
        <v>0.15153560580492753</v>
      </c>
      <c r="E14" s="58">
        <v>11247</v>
      </c>
      <c r="F14" s="57">
        <v>9386</v>
      </c>
      <c r="G14" s="59">
        <v>0.1982740251438313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102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0.30217391304347824</v>
      </c>
      <c r="C46" s="11">
        <v>0.37625979843225082</v>
      </c>
      <c r="D46" s="11">
        <v>0.2320110701107011</v>
      </c>
      <c r="E46" s="11">
        <v>0.19865642994241842</v>
      </c>
      <c r="F46" s="11">
        <v>0.31614981876761983</v>
      </c>
      <c r="G46" s="11">
        <v>0.25322782174094127</v>
      </c>
      <c r="H46" s="11">
        <v>0.19461077844311378</v>
      </c>
      <c r="I46" s="11">
        <v>0.21739130434782608</v>
      </c>
      <c r="J46" s="11">
        <v>0.25163398692810457</v>
      </c>
      <c r="K46" s="11">
        <v>0.37116912599318957</v>
      </c>
      <c r="L46" s="11">
        <v>0.43760129659643437</v>
      </c>
      <c r="M46" s="11">
        <v>0.53846153846153844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0.77073170731707319</v>
      </c>
      <c r="C48" s="11">
        <v>0.58609271523178808</v>
      </c>
      <c r="D48" s="11">
        <v>0.37156995051731895</v>
      </c>
      <c r="E48" s="11">
        <v>0.25242718446601942</v>
      </c>
      <c r="F48" s="11">
        <v>0.22848464394195073</v>
      </c>
      <c r="G48" s="11">
        <v>0.22191011235955055</v>
      </c>
      <c r="H48" s="11">
        <v>0.24061081304168386</v>
      </c>
      <c r="I48" s="11">
        <v>0.20591341077085534</v>
      </c>
      <c r="J48" s="11">
        <v>0.27515400410677621</v>
      </c>
      <c r="K48" s="11">
        <v>0.17284991568296795</v>
      </c>
      <c r="L48" s="11">
        <v>0.21008403361344538</v>
      </c>
      <c r="M48" s="11">
        <v>0.18396946564885497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0.19976635514018692</v>
      </c>
      <c r="C50" s="11">
        <v>0.2170846394984326</v>
      </c>
      <c r="D50" s="11">
        <v>0.24328147100424327</v>
      </c>
      <c r="E50" s="11">
        <v>0.29530434782608694</v>
      </c>
      <c r="F50" s="11">
        <v>0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0.17649150884680359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F9" sqref="F9"/>
    </sheetView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215" t="s">
        <v>118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6"/>
    </row>
    <row r="3" spans="1:18">
      <c r="A3" s="1" t="s">
        <v>1</v>
      </c>
      <c r="B3" s="119" t="s">
        <v>6</v>
      </c>
      <c r="C3" s="120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>
      <c r="A9" s="5">
        <v>2022</v>
      </c>
      <c r="B9" s="5">
        <v>355</v>
      </c>
      <c r="C9" s="5">
        <v>496</v>
      </c>
      <c r="D9" s="5">
        <v>1041</v>
      </c>
      <c r="E9" s="5">
        <v>1207</v>
      </c>
      <c r="F9" s="5">
        <v>1469</v>
      </c>
      <c r="G9" s="5"/>
      <c r="H9" s="5"/>
      <c r="I9" s="5"/>
      <c r="J9" s="5"/>
      <c r="K9" s="5"/>
      <c r="L9" s="5"/>
      <c r="M9" s="5"/>
      <c r="N9" s="5">
        <v>4568</v>
      </c>
      <c r="O9" s="11"/>
    </row>
    <row r="10" spans="1:18">
      <c r="A10" s="31" t="s">
        <v>113</v>
      </c>
      <c r="B10" s="11">
        <v>0.17940199335548179</v>
      </c>
      <c r="C10" s="11">
        <v>0.23690773067331672</v>
      </c>
      <c r="D10" s="11">
        <v>0.15410199556541015</v>
      </c>
      <c r="E10" s="11">
        <v>5.8771929824561475E-2</v>
      </c>
      <c r="F10" s="11">
        <v>8.2361015785861191E-3</v>
      </c>
      <c r="G10" s="11"/>
      <c r="H10" s="11"/>
      <c r="I10" s="11"/>
      <c r="J10" s="11"/>
      <c r="K10" s="11"/>
      <c r="L10" s="11"/>
      <c r="M10" s="11"/>
      <c r="N10" s="32">
        <v>8.7360152344679864E-2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9" t="s">
        <v>19</v>
      </c>
      <c r="B12" s="181" t="s">
        <v>10</v>
      </c>
      <c r="C12" s="218"/>
      <c r="D12" s="183" t="s">
        <v>5</v>
      </c>
      <c r="E12" s="185" t="s">
        <v>156</v>
      </c>
      <c r="F12" s="219"/>
      <c r="G12" s="190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0"/>
      <c r="B13" s="60">
        <v>2022</v>
      </c>
      <c r="C13" s="60">
        <v>2021</v>
      </c>
      <c r="D13" s="184"/>
      <c r="E13" s="60">
        <v>2022</v>
      </c>
      <c r="F13" s="60">
        <v>2021</v>
      </c>
      <c r="G13" s="187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1469</v>
      </c>
      <c r="C14" s="58">
        <v>1457</v>
      </c>
      <c r="D14" s="59">
        <v>8.2361015785861191E-3</v>
      </c>
      <c r="E14" s="58">
        <v>4568</v>
      </c>
      <c r="F14" s="57">
        <v>4201</v>
      </c>
      <c r="G14" s="59">
        <v>8.7360152344679864E-2</v>
      </c>
      <c r="H14" s="11"/>
      <c r="I14" s="11"/>
      <c r="J14" s="11"/>
      <c r="K14" s="11"/>
      <c r="L14" s="11"/>
      <c r="M14" s="11"/>
      <c r="N14" s="29"/>
    </row>
    <row r="40" spans="1:15">
      <c r="A40" s="217" t="s">
        <v>104</v>
      </c>
      <c r="B40" s="217"/>
      <c r="C40" s="217"/>
      <c r="D40" s="217"/>
      <c r="E40" s="217"/>
      <c r="F40" s="217"/>
      <c r="G40" s="217"/>
    </row>
    <row r="41" spans="1:15">
      <c r="A41" s="8" t="s">
        <v>75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0.56629834254143652</v>
      </c>
      <c r="C46" s="11">
        <v>3.6687422166874222</v>
      </c>
      <c r="D46" s="11">
        <v>2.1879375336564353</v>
      </c>
      <c r="E46" s="11">
        <v>1.1607903913211934</v>
      </c>
      <c r="F46" s="11">
        <v>1.2167156656866862</v>
      </c>
      <c r="G46" s="11">
        <v>1.2251099560175929</v>
      </c>
      <c r="H46" s="11">
        <v>0.91023339317773788</v>
      </c>
      <c r="I46" s="11">
        <v>0.72432432432432436</v>
      </c>
      <c r="J46" s="11">
        <v>0.67081199707388439</v>
      </c>
      <c r="K46" s="11">
        <v>0.3396584440227704</v>
      </c>
      <c r="L46" s="11">
        <v>0.38294314381270905</v>
      </c>
      <c r="M46" s="11">
        <v>0.20090634441087613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0.81126760563380285</v>
      </c>
      <c r="C48" s="11">
        <v>2.318548387096774</v>
      </c>
      <c r="D48" s="11">
        <v>2.0480307396733908</v>
      </c>
      <c r="E48" s="11">
        <v>1.4449047224523612</v>
      </c>
      <c r="F48" s="11">
        <v>0.775357385976855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2.4665061295971977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I115"/>
  <sheetViews>
    <sheetView showGridLines="0" zoomScaleNormal="100" workbookViewId="0">
      <selection activeCell="B2" sqref="B2:H20"/>
    </sheetView>
  </sheetViews>
  <sheetFormatPr defaultColWidth="9.140625" defaultRowHeight="12.75"/>
  <cols>
    <col min="1" max="1" width="2" style="77" customWidth="1"/>
    <col min="2" max="2" width="9.42578125" style="77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9">
      <c r="B1" s="220"/>
      <c r="C1" s="220"/>
      <c r="D1" s="220"/>
      <c r="E1" s="220"/>
      <c r="F1" s="220"/>
      <c r="G1" s="220"/>
      <c r="H1" s="220"/>
      <c r="I1" s="76"/>
    </row>
    <row r="2" spans="2:9" ht="14.25">
      <c r="B2" s="206" t="s">
        <v>119</v>
      </c>
      <c r="C2" s="206"/>
      <c r="D2" s="206"/>
      <c r="E2" s="206"/>
      <c r="F2" s="206"/>
      <c r="G2" s="206"/>
      <c r="H2" s="206"/>
      <c r="I2" s="167"/>
    </row>
    <row r="3" spans="2:9" ht="24" customHeight="1">
      <c r="B3" s="207" t="s">
        <v>64</v>
      </c>
      <c r="C3" s="209" t="s">
        <v>67</v>
      </c>
      <c r="D3" s="211" t="s">
        <v>148</v>
      </c>
      <c r="E3" s="212"/>
      <c r="F3" s="212"/>
      <c r="G3" s="212"/>
      <c r="H3" s="213"/>
      <c r="I3" s="78"/>
    </row>
    <row r="4" spans="2:9">
      <c r="B4" s="214"/>
      <c r="C4" s="222"/>
      <c r="D4" s="91">
        <v>2022</v>
      </c>
      <c r="E4" s="92" t="s">
        <v>65</v>
      </c>
      <c r="F4" s="91">
        <v>2021</v>
      </c>
      <c r="G4" s="92" t="s">
        <v>65</v>
      </c>
      <c r="H4" s="123" t="s">
        <v>66</v>
      </c>
    </row>
    <row r="5" spans="2:9" ht="12.75" customHeight="1">
      <c r="B5" s="139">
        <v>1</v>
      </c>
      <c r="C5" s="140" t="s">
        <v>37</v>
      </c>
      <c r="D5" s="146">
        <v>1069</v>
      </c>
      <c r="E5" s="116">
        <v>0.23401926444833626</v>
      </c>
      <c r="F5" s="146">
        <v>554</v>
      </c>
      <c r="G5" s="130">
        <v>0.13187336348488454</v>
      </c>
      <c r="H5" s="131">
        <v>0.92960288808664271</v>
      </c>
    </row>
    <row r="6" spans="2:9">
      <c r="B6" s="141">
        <v>2</v>
      </c>
      <c r="C6" s="142" t="s">
        <v>57</v>
      </c>
      <c r="D6" s="147">
        <v>623</v>
      </c>
      <c r="E6" s="117">
        <v>0.13638353765323993</v>
      </c>
      <c r="F6" s="147">
        <v>872</v>
      </c>
      <c r="G6" s="158">
        <v>0.20756962627945727</v>
      </c>
      <c r="H6" s="132">
        <v>-0.28555045871559637</v>
      </c>
    </row>
    <row r="7" spans="2:9" ht="12.75" customHeight="1">
      <c r="B7" s="141">
        <v>3</v>
      </c>
      <c r="C7" s="142" t="s">
        <v>80</v>
      </c>
      <c r="D7" s="147">
        <v>498</v>
      </c>
      <c r="E7" s="117">
        <v>0.10901926444833625</v>
      </c>
      <c r="F7" s="147">
        <v>351</v>
      </c>
      <c r="G7" s="158">
        <v>8.3551535348726488E-2</v>
      </c>
      <c r="H7" s="132">
        <v>0.41880341880341887</v>
      </c>
    </row>
    <row r="8" spans="2:9">
      <c r="B8" s="141">
        <v>4</v>
      </c>
      <c r="C8" s="142" t="s">
        <v>84</v>
      </c>
      <c r="D8" s="147">
        <v>296</v>
      </c>
      <c r="E8" s="117">
        <v>6.4798598949211902E-2</v>
      </c>
      <c r="F8" s="147">
        <v>198</v>
      </c>
      <c r="G8" s="158">
        <v>4.7131635324922636E-2</v>
      </c>
      <c r="H8" s="132">
        <v>0.49494949494949503</v>
      </c>
    </row>
    <row r="9" spans="2:9">
      <c r="B9" s="141">
        <v>5</v>
      </c>
      <c r="C9" s="142" t="s">
        <v>96</v>
      </c>
      <c r="D9" s="147">
        <v>254</v>
      </c>
      <c r="E9" s="117">
        <v>5.5604203152364272E-2</v>
      </c>
      <c r="F9" s="147">
        <v>170</v>
      </c>
      <c r="G9" s="158">
        <v>4.0466555582004286E-2</v>
      </c>
      <c r="H9" s="132">
        <v>0.49411764705882355</v>
      </c>
    </row>
    <row r="10" spans="2:9">
      <c r="B10" s="141">
        <v>6</v>
      </c>
      <c r="C10" s="142" t="s">
        <v>143</v>
      </c>
      <c r="D10" s="147">
        <v>221</v>
      </c>
      <c r="E10" s="117">
        <v>4.8380035026269703E-2</v>
      </c>
      <c r="F10" s="147">
        <v>0</v>
      </c>
      <c r="G10" s="158">
        <v>0</v>
      </c>
      <c r="H10" s="132"/>
    </row>
    <row r="11" spans="2:9">
      <c r="B11" s="141">
        <v>7</v>
      </c>
      <c r="C11" s="142" t="s">
        <v>100</v>
      </c>
      <c r="D11" s="147">
        <v>186</v>
      </c>
      <c r="E11" s="117">
        <v>4.0718038528896675E-2</v>
      </c>
      <c r="F11" s="147">
        <v>188</v>
      </c>
      <c r="G11" s="158">
        <v>4.4751249702451798E-2</v>
      </c>
      <c r="H11" s="132">
        <v>-1.0638297872340385E-2</v>
      </c>
    </row>
    <row r="12" spans="2:9">
      <c r="B12" s="141">
        <v>8</v>
      </c>
      <c r="C12" s="142" t="s">
        <v>106</v>
      </c>
      <c r="D12" s="147">
        <v>178</v>
      </c>
      <c r="E12" s="117">
        <v>3.8966725043782839E-2</v>
      </c>
      <c r="F12" s="147">
        <v>19</v>
      </c>
      <c r="G12" s="158">
        <v>4.5227326826945968E-3</v>
      </c>
      <c r="H12" s="132">
        <v>8.3684210526315788</v>
      </c>
    </row>
    <row r="13" spans="2:9">
      <c r="B13" s="141">
        <v>9</v>
      </c>
      <c r="C13" s="142" t="s">
        <v>39</v>
      </c>
      <c r="D13" s="147">
        <v>152</v>
      </c>
      <c r="E13" s="117">
        <v>3.3274956217162872E-2</v>
      </c>
      <c r="F13" s="147">
        <v>226</v>
      </c>
      <c r="G13" s="158">
        <v>5.3796715067840992E-2</v>
      </c>
      <c r="H13" s="132">
        <v>-0.32743362831858402</v>
      </c>
    </row>
    <row r="14" spans="2:9">
      <c r="B14" s="148">
        <v>10</v>
      </c>
      <c r="C14" s="149" t="s">
        <v>101</v>
      </c>
      <c r="D14" s="150">
        <v>144</v>
      </c>
      <c r="E14" s="151">
        <v>3.1523642732049037E-2</v>
      </c>
      <c r="F14" s="150">
        <v>139</v>
      </c>
      <c r="G14" s="152">
        <v>3.3087360152344682E-2</v>
      </c>
      <c r="H14" s="153">
        <v>3.5971223021582732E-2</v>
      </c>
    </row>
    <row r="15" spans="2:9">
      <c r="B15" s="195" t="s">
        <v>42</v>
      </c>
      <c r="C15" s="196"/>
      <c r="D15" s="157">
        <v>3621</v>
      </c>
      <c r="E15" s="108">
        <v>0.79268826619964972</v>
      </c>
      <c r="F15" s="168">
        <v>2717</v>
      </c>
      <c r="G15" s="108">
        <v>0.6467507736253274</v>
      </c>
      <c r="H15" s="99">
        <v>0.3327199116672801</v>
      </c>
    </row>
    <row r="16" spans="2:9">
      <c r="B16" s="197" t="s">
        <v>43</v>
      </c>
      <c r="C16" s="197"/>
      <c r="D16" s="168">
        <v>947</v>
      </c>
      <c r="E16" s="108">
        <v>0.20731173380035026</v>
      </c>
      <c r="F16" s="168">
        <v>1484</v>
      </c>
      <c r="G16" s="108">
        <v>0.35324922637467271</v>
      </c>
      <c r="H16" s="98">
        <v>-0.36185983827493262</v>
      </c>
      <c r="I16" s="145"/>
    </row>
    <row r="17" spans="2:8">
      <c r="B17" s="198" t="s">
        <v>18</v>
      </c>
      <c r="C17" s="198"/>
      <c r="D17" s="143">
        <v>4568</v>
      </c>
      <c r="E17" s="136">
        <v>1</v>
      </c>
      <c r="F17" s="143">
        <v>4201</v>
      </c>
      <c r="G17" s="137">
        <v>1.0000000000000013</v>
      </c>
      <c r="H17" s="138">
        <v>8.7360152344679864E-2</v>
      </c>
    </row>
    <row r="18" spans="2:8" ht="12.75" customHeight="1">
      <c r="B18" s="223" t="s">
        <v>102</v>
      </c>
      <c r="C18" s="223"/>
      <c r="D18" s="223"/>
      <c r="E18" s="223"/>
      <c r="F18" s="223"/>
      <c r="G18" s="223"/>
      <c r="H18" s="223"/>
    </row>
    <row r="19" spans="2:8">
      <c r="B19" s="221" t="s">
        <v>72</v>
      </c>
      <c r="C19" s="221"/>
      <c r="D19" s="221"/>
      <c r="E19" s="221"/>
      <c r="F19" s="221"/>
      <c r="G19" s="221"/>
      <c r="H19" s="221"/>
    </row>
    <row r="20" spans="2:8">
      <c r="B20" s="221"/>
      <c r="C20" s="221"/>
      <c r="D20" s="221"/>
      <c r="E20" s="221"/>
      <c r="F20" s="221"/>
      <c r="G20" s="221"/>
      <c r="H20" s="221"/>
    </row>
    <row r="22" spans="2:8">
      <c r="C22" s="79"/>
    </row>
    <row r="27" spans="2:8">
      <c r="C27" s="79"/>
    </row>
    <row r="29" spans="2:8">
      <c r="C29" s="79"/>
    </row>
    <row r="34" spans="3:3">
      <c r="C34" s="79"/>
    </row>
    <row r="40" spans="3:3">
      <c r="C40" s="79"/>
    </row>
    <row r="44" spans="3:3">
      <c r="C44" s="79"/>
    </row>
    <row r="48" spans="3:3">
      <c r="C48" s="79"/>
    </row>
    <row r="53" spans="3:3">
      <c r="C53" s="79"/>
    </row>
    <row r="59" spans="3:3">
      <c r="C59" s="79"/>
    </row>
    <row r="72" spans="3:3">
      <c r="C72" s="79"/>
    </row>
    <row r="96" spans="3:3">
      <c r="C96" s="79"/>
    </row>
    <row r="108" spans="3:3">
      <c r="C108" s="79"/>
    </row>
    <row r="111" spans="3:3">
      <c r="C111" s="79"/>
    </row>
    <row r="112" spans="3:3">
      <c r="C112" s="79"/>
    </row>
    <row r="115" spans="3:3">
      <c r="C115" s="79"/>
    </row>
  </sheetData>
  <mergeCells count="10">
    <mergeCell ref="B1:H1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8" priority="75" operator="lessThan">
      <formula>0</formula>
    </cfRule>
  </conditionalFormatting>
  <conditionalFormatting sqref="H15:H16">
    <cfRule type="cellIs" dxfId="7" priority="74" stopIfTrue="1" operator="lessThan">
      <formula>0</formula>
    </cfRule>
  </conditionalFormatting>
  <conditionalFormatting sqref="E5:E14 G5:G14">
    <cfRule type="cellIs" dxfId="6" priority="20" operator="equal">
      <formula>0</formula>
    </cfRule>
  </conditionalFormatting>
  <conditionalFormatting sqref="H17">
    <cfRule type="cellIs" dxfId="5" priority="13" operator="lessThan">
      <formula>0</formula>
    </cfRule>
  </conditionalFormatting>
  <conditionalFormatting sqref="D5:D14">
    <cfRule type="cellIs" dxfId="4" priority="12" operator="equal">
      <formula>0</formula>
    </cfRule>
  </conditionalFormatting>
  <conditionalFormatting sqref="F5:F14">
    <cfRule type="cellIs" dxfId="3" priority="11" operator="equal">
      <formula>0</formula>
    </cfRule>
  </conditionalFormatting>
  <conditionalFormatting sqref="H5:H13">
    <cfRule type="cellIs" dxfId="2" priority="10" operator="lessThan">
      <formula>0</formula>
    </cfRule>
  </conditionalFormatting>
  <conditionalFormatting sqref="H10:H14">
    <cfRule type="cellIs" dxfId="1" priority="9" operator="lessThan">
      <formula>0</formula>
    </cfRule>
  </conditionalFormatting>
  <conditionalFormatting sqref="H5:H14">
    <cfRule type="cellIs" dxfId="0" priority="8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activeCell="B11" sqref="B11:G13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7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T1" s="177" t="s">
        <v>88</v>
      </c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</row>
    <row r="2" spans="1:34" ht="15.75" customHeight="1">
      <c r="A2" s="22" t="s">
        <v>19</v>
      </c>
      <c r="B2" s="119" t="s">
        <v>6</v>
      </c>
      <c r="C2" s="120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2855</v>
      </c>
      <c r="C3" s="1">
        <v>3810</v>
      </c>
      <c r="D3" s="1">
        <v>6696</v>
      </c>
      <c r="E3" s="1">
        <v>6795</v>
      </c>
      <c r="F3" s="1">
        <v>7438</v>
      </c>
      <c r="G3" s="1"/>
      <c r="H3" s="1"/>
      <c r="I3" s="1"/>
      <c r="J3" s="1"/>
      <c r="K3" s="1"/>
      <c r="L3" s="1"/>
      <c r="M3" s="1"/>
      <c r="N3" s="1">
        <v>27594</v>
      </c>
      <c r="O3" s="11">
        <v>0.85040680473372776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v>491</v>
      </c>
      <c r="C4" s="1">
        <v>640</v>
      </c>
      <c r="D4" s="1">
        <v>1199</v>
      </c>
      <c r="E4" s="1">
        <v>1168</v>
      </c>
      <c r="F4" s="1">
        <v>1356</v>
      </c>
      <c r="G4" s="1"/>
      <c r="H4" s="1"/>
      <c r="I4" s="1"/>
      <c r="J4" s="1"/>
      <c r="K4" s="1"/>
      <c r="L4" s="1"/>
      <c r="M4" s="1"/>
      <c r="N4" s="1">
        <v>4854</v>
      </c>
      <c r="O4" s="11">
        <v>0.14959319526627218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>
      <c r="A5" s="28" t="s">
        <v>108</v>
      </c>
      <c r="B5" s="5">
        <v>3346</v>
      </c>
      <c r="C5" s="5">
        <v>4450</v>
      </c>
      <c r="D5" s="5">
        <v>7895</v>
      </c>
      <c r="E5" s="5">
        <v>7963</v>
      </c>
      <c r="F5" s="5">
        <v>8794</v>
      </c>
      <c r="G5" s="5"/>
      <c r="H5" s="5"/>
      <c r="I5" s="5"/>
      <c r="J5" s="5"/>
      <c r="K5" s="5"/>
      <c r="L5" s="5"/>
      <c r="M5" s="5"/>
      <c r="N5" s="5">
        <v>32448</v>
      </c>
      <c r="O5" s="11">
        <v>1</v>
      </c>
      <c r="T5" s="16" t="s">
        <v>86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4" t="s">
        <v>109</v>
      </c>
      <c r="B6" s="24">
        <v>4.7917319135609038E-2</v>
      </c>
      <c r="C6" s="24">
        <v>0.32994620442319178</v>
      </c>
      <c r="D6" s="24">
        <v>0.77415730337078648</v>
      </c>
      <c r="E6" s="24">
        <v>8.6130462317923762E-3</v>
      </c>
      <c r="F6" s="24">
        <v>0.10435765415044584</v>
      </c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110</v>
      </c>
      <c r="B7" s="26">
        <v>3.5592695759826709E-2</v>
      </c>
      <c r="C7" s="26">
        <v>0.16706005769735111</v>
      </c>
      <c r="D7" s="26">
        <v>-9.9071983947830455E-3</v>
      </c>
      <c r="E7" s="26">
        <v>-7.6218097447795841E-2</v>
      </c>
      <c r="F7" s="26">
        <v>2.8538011695906418E-2</v>
      </c>
      <c r="G7" s="26"/>
      <c r="H7" s="26"/>
      <c r="I7" s="26"/>
      <c r="J7" s="26"/>
      <c r="K7" s="26"/>
      <c r="L7" s="26"/>
      <c r="M7" s="26"/>
      <c r="N7" s="26">
        <v>8.0775444264944429E-3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9" t="s">
        <v>19</v>
      </c>
      <c r="B9" s="181" t="s">
        <v>10</v>
      </c>
      <c r="C9" s="182"/>
      <c r="D9" s="183" t="s">
        <v>5</v>
      </c>
      <c r="E9" s="185" t="s">
        <v>156</v>
      </c>
      <c r="F9" s="186"/>
      <c r="G9" s="190" t="s">
        <v>5</v>
      </c>
      <c r="N9" s="19"/>
      <c r="T9" s="63"/>
      <c r="U9" s="17"/>
      <c r="V9" s="17"/>
      <c r="AA9" s="3"/>
    </row>
    <row r="10" spans="1:34" ht="26.25" customHeight="1">
      <c r="A10" s="180"/>
      <c r="B10" s="60">
        <v>2022</v>
      </c>
      <c r="C10" s="60">
        <v>2021</v>
      </c>
      <c r="D10" s="184"/>
      <c r="E10" s="60">
        <v>2022</v>
      </c>
      <c r="F10" s="60">
        <v>2021</v>
      </c>
      <c r="G10" s="187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7438</v>
      </c>
      <c r="C11" s="21">
        <v>7325</v>
      </c>
      <c r="D11" s="20">
        <v>1.5426621160409493E-2</v>
      </c>
      <c r="E11" s="21">
        <v>27594</v>
      </c>
      <c r="F11" s="16">
        <v>28071</v>
      </c>
      <c r="G11" s="20">
        <v>-1.6992625841615872E-2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1356</v>
      </c>
      <c r="C12" s="21">
        <v>1225</v>
      </c>
      <c r="D12" s="20">
        <v>0.10693877551020403</v>
      </c>
      <c r="E12" s="21">
        <v>4854</v>
      </c>
      <c r="F12" s="16">
        <v>4117</v>
      </c>
      <c r="G12" s="20">
        <v>0.17901384503279094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8794</v>
      </c>
      <c r="C13" s="21">
        <v>8550</v>
      </c>
      <c r="D13" s="20">
        <v>2.8538011695906418E-2</v>
      </c>
      <c r="E13" s="21">
        <v>32448</v>
      </c>
      <c r="F13" s="21">
        <v>32188</v>
      </c>
      <c r="G13" s="20">
        <v>8.0775444264944429E-3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102</v>
      </c>
    </row>
    <row r="37" spans="1:1">
      <c r="A37" s="8" t="s">
        <v>74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9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215" t="s">
        <v>121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6"/>
    </row>
    <row r="3" spans="1:18" ht="21" customHeight="1">
      <c r="A3" s="228" t="s">
        <v>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2" t="s">
        <v>89</v>
      </c>
      <c r="B5" s="225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7"/>
      <c r="O5" s="9"/>
      <c r="R5" s="31"/>
    </row>
    <row r="6" spans="1:18" ht="13.5" customHeight="1">
      <c r="A6" s="122" t="s">
        <v>90</v>
      </c>
      <c r="B6" s="49">
        <v>410</v>
      </c>
      <c r="C6" s="49">
        <v>906</v>
      </c>
      <c r="D6" s="49">
        <v>2223</v>
      </c>
      <c r="E6" s="49">
        <v>2884</v>
      </c>
      <c r="F6" s="49">
        <v>2963</v>
      </c>
      <c r="G6" s="49">
        <v>2848</v>
      </c>
      <c r="H6" s="49">
        <v>2423</v>
      </c>
      <c r="I6" s="49">
        <v>1894</v>
      </c>
      <c r="J6" s="49">
        <v>1461</v>
      </c>
      <c r="K6" s="49">
        <v>1186</v>
      </c>
      <c r="L6" s="49">
        <v>1071</v>
      </c>
      <c r="M6" s="49">
        <v>1310</v>
      </c>
      <c r="N6" s="49">
        <v>21579</v>
      </c>
      <c r="O6" s="9"/>
      <c r="R6" s="31"/>
    </row>
    <row r="7" spans="1:18" ht="13.5" customHeight="1">
      <c r="A7" s="122" t="s">
        <v>91</v>
      </c>
      <c r="B7" s="49">
        <v>2741</v>
      </c>
      <c r="C7" s="49">
        <v>3345</v>
      </c>
      <c r="D7" s="49">
        <v>7092</v>
      </c>
      <c r="E7" s="49">
        <v>7568</v>
      </c>
      <c r="F7" s="49">
        <v>7325</v>
      </c>
      <c r="G7" s="49">
        <v>7293</v>
      </c>
      <c r="H7" s="49">
        <v>6505</v>
      </c>
      <c r="I7" s="49">
        <v>5002</v>
      </c>
      <c r="J7" s="49">
        <v>4222</v>
      </c>
      <c r="K7" s="49">
        <v>3570</v>
      </c>
      <c r="L7" s="49">
        <v>3038</v>
      </c>
      <c r="M7" s="49">
        <v>2673</v>
      </c>
      <c r="N7" s="49">
        <v>60374</v>
      </c>
      <c r="O7" s="9"/>
      <c r="R7" s="31"/>
    </row>
    <row r="8" spans="1:18" ht="13.5" customHeight="1">
      <c r="A8" s="52" t="s">
        <v>92</v>
      </c>
      <c r="B8" s="52">
        <v>3151</v>
      </c>
      <c r="C8" s="52">
        <v>4251</v>
      </c>
      <c r="D8" s="52">
        <v>9315</v>
      </c>
      <c r="E8" s="52">
        <v>10452</v>
      </c>
      <c r="F8" s="52">
        <v>10288</v>
      </c>
      <c r="G8" s="52">
        <v>10141</v>
      </c>
      <c r="H8" s="52">
        <v>8928</v>
      </c>
      <c r="I8" s="52">
        <v>6896</v>
      </c>
      <c r="J8" s="52">
        <v>5683</v>
      </c>
      <c r="K8" s="52">
        <v>4756</v>
      </c>
      <c r="L8" s="52">
        <v>4109</v>
      </c>
      <c r="M8" s="52">
        <v>3983</v>
      </c>
      <c r="N8" s="52">
        <v>81953</v>
      </c>
      <c r="O8" s="9"/>
      <c r="R8" s="31"/>
    </row>
    <row r="9" spans="1:18" ht="13.5" customHeight="1">
      <c r="A9" s="122" t="s">
        <v>122</v>
      </c>
      <c r="B9" s="225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9"/>
      <c r="R9" s="31"/>
    </row>
    <row r="10" spans="1:18">
      <c r="A10" s="122" t="s">
        <v>123</v>
      </c>
      <c r="B10" s="53">
        <v>856</v>
      </c>
      <c r="C10" s="53">
        <v>1276</v>
      </c>
      <c r="D10" s="53">
        <v>2828</v>
      </c>
      <c r="E10" s="53">
        <v>2875</v>
      </c>
      <c r="F10" s="53">
        <v>3412</v>
      </c>
      <c r="G10" s="53"/>
      <c r="H10" s="53"/>
      <c r="I10" s="53"/>
      <c r="J10" s="53"/>
      <c r="K10" s="53"/>
      <c r="L10" s="53"/>
      <c r="M10" s="53"/>
      <c r="N10" s="53">
        <v>11247</v>
      </c>
      <c r="O10" s="9"/>
      <c r="R10" s="31"/>
    </row>
    <row r="11" spans="1:18" s="15" customFormat="1">
      <c r="A11" s="122" t="s">
        <v>124</v>
      </c>
      <c r="B11" s="49">
        <v>2855</v>
      </c>
      <c r="C11" s="49">
        <v>3810</v>
      </c>
      <c r="D11" s="49">
        <v>6696</v>
      </c>
      <c r="E11" s="49">
        <v>6795</v>
      </c>
      <c r="F11" s="49">
        <v>7438</v>
      </c>
      <c r="G11" s="49"/>
      <c r="H11" s="49"/>
      <c r="I11" s="49"/>
      <c r="J11" s="49"/>
      <c r="K11" s="49"/>
      <c r="L11" s="49"/>
      <c r="M11" s="49"/>
      <c r="N11" s="49">
        <v>27594</v>
      </c>
      <c r="O11" s="14"/>
      <c r="R11" s="31"/>
    </row>
    <row r="12" spans="1:18">
      <c r="A12" s="52" t="s">
        <v>125</v>
      </c>
      <c r="B12" s="54">
        <v>3711</v>
      </c>
      <c r="C12" s="54">
        <v>5086</v>
      </c>
      <c r="D12" s="54">
        <v>9524</v>
      </c>
      <c r="E12" s="54">
        <v>9670</v>
      </c>
      <c r="F12" s="54">
        <v>10850</v>
      </c>
      <c r="G12" s="54"/>
      <c r="H12" s="54"/>
      <c r="I12" s="54"/>
      <c r="J12" s="54"/>
      <c r="K12" s="54"/>
      <c r="L12" s="54"/>
      <c r="M12" s="54"/>
      <c r="N12" s="54">
        <v>38841</v>
      </c>
      <c r="O12" s="11"/>
      <c r="R12" s="31"/>
    </row>
    <row r="13" spans="1:18">
      <c r="A13" s="55" t="s">
        <v>32</v>
      </c>
      <c r="B13" s="56">
        <v>0.17772135829895275</v>
      </c>
      <c r="C13" s="56">
        <v>0.19642437073629737</v>
      </c>
      <c r="D13" s="56">
        <v>2.2436929683306461E-2</v>
      </c>
      <c r="E13" s="56">
        <v>-7.4818216609261357E-2</v>
      </c>
      <c r="F13" s="56">
        <v>5.4626749611197623E-2</v>
      </c>
      <c r="G13" s="56"/>
      <c r="H13" s="56"/>
      <c r="I13" s="56"/>
      <c r="J13" s="56"/>
      <c r="K13" s="56"/>
      <c r="L13" s="56"/>
      <c r="M13" s="56"/>
      <c r="N13" s="56">
        <v>3.6949034893344335E-2</v>
      </c>
      <c r="P13" s="62"/>
      <c r="R13" s="31"/>
    </row>
    <row r="14" spans="1:18">
      <c r="A14" s="55" t="s">
        <v>31</v>
      </c>
      <c r="B14" s="56">
        <v>1.0878048780487806</v>
      </c>
      <c r="C14" s="56">
        <v>0.40838852097130252</v>
      </c>
      <c r="D14" s="56">
        <v>0.27215474583895638</v>
      </c>
      <c r="E14" s="56">
        <v>-3.1206657420249639E-3</v>
      </c>
      <c r="F14" s="56">
        <v>0.15153560580492753</v>
      </c>
      <c r="G14" s="56"/>
      <c r="H14" s="56"/>
      <c r="I14" s="56"/>
      <c r="J14" s="56"/>
      <c r="K14" s="56"/>
      <c r="L14" s="56"/>
      <c r="M14" s="56"/>
      <c r="N14" s="56">
        <v>0.1982740251438313</v>
      </c>
      <c r="R14" s="31"/>
    </row>
    <row r="15" spans="1:18">
      <c r="A15" s="55" t="s">
        <v>34</v>
      </c>
      <c r="B15" s="56">
        <v>4.1590660342940566E-2</v>
      </c>
      <c r="C15" s="56">
        <v>0.13901345291479816</v>
      </c>
      <c r="D15" s="56">
        <v>-5.5837563451776595E-2</v>
      </c>
      <c r="E15" s="56">
        <v>-0.10214059196617331</v>
      </c>
      <c r="F15" s="56">
        <v>1.5426621160409493E-2</v>
      </c>
      <c r="G15" s="56"/>
      <c r="H15" s="56"/>
      <c r="I15" s="56"/>
      <c r="J15" s="56"/>
      <c r="K15" s="56"/>
      <c r="L15" s="56"/>
      <c r="M15" s="56"/>
      <c r="N15" s="56">
        <v>-1.6992625841615872E-2</v>
      </c>
      <c r="R15" s="31"/>
    </row>
    <row r="16" spans="1:18">
      <c r="A16" s="55" t="s">
        <v>25</v>
      </c>
      <c r="B16" s="56">
        <v>0.23066558879008353</v>
      </c>
      <c r="C16" s="56">
        <v>0.25088478175383405</v>
      </c>
      <c r="D16" s="56">
        <v>0.29693406131877365</v>
      </c>
      <c r="E16" s="56">
        <v>0.29731127197518098</v>
      </c>
      <c r="F16" s="56">
        <v>0.31447004608294932</v>
      </c>
      <c r="G16" s="56"/>
      <c r="H16" s="56"/>
      <c r="I16" s="56"/>
      <c r="J16" s="56"/>
      <c r="K16" s="56"/>
      <c r="L16" s="56"/>
      <c r="M16" s="56"/>
      <c r="N16" s="56">
        <v>0.28956515022785201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8" t="s">
        <v>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2" t="s">
        <v>89</v>
      </c>
      <c r="B20" s="225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7"/>
      <c r="O20" s="9"/>
      <c r="R20" s="31"/>
    </row>
    <row r="21" spans="1:18">
      <c r="A21" s="122" t="s">
        <v>93</v>
      </c>
      <c r="B21" s="75">
        <v>301</v>
      </c>
      <c r="C21" s="75">
        <v>401</v>
      </c>
      <c r="D21" s="75">
        <v>902</v>
      </c>
      <c r="E21" s="75">
        <v>1140</v>
      </c>
      <c r="F21" s="75">
        <v>1457</v>
      </c>
      <c r="G21" s="75">
        <v>1691</v>
      </c>
      <c r="H21" s="75">
        <v>1693</v>
      </c>
      <c r="I21" s="75">
        <v>1475</v>
      </c>
      <c r="J21" s="75">
        <v>1097</v>
      </c>
      <c r="K21" s="75">
        <v>849</v>
      </c>
      <c r="L21" s="75">
        <v>671</v>
      </c>
      <c r="M21" s="75">
        <v>1033</v>
      </c>
      <c r="N21" s="49">
        <v>12710</v>
      </c>
      <c r="O21" s="9"/>
      <c r="R21" s="31"/>
    </row>
    <row r="22" spans="1:18">
      <c r="A22" s="122" t="s">
        <v>94</v>
      </c>
      <c r="B22" s="49">
        <v>490</v>
      </c>
      <c r="C22" s="49">
        <v>468</v>
      </c>
      <c r="D22" s="49">
        <v>882</v>
      </c>
      <c r="E22" s="49">
        <v>1052</v>
      </c>
      <c r="F22" s="49">
        <v>1225</v>
      </c>
      <c r="G22" s="49">
        <v>1197</v>
      </c>
      <c r="H22" s="49">
        <v>1305</v>
      </c>
      <c r="I22" s="49">
        <v>1140</v>
      </c>
      <c r="J22" s="49">
        <v>870</v>
      </c>
      <c r="K22" s="49">
        <v>626</v>
      </c>
      <c r="L22" s="49">
        <v>539</v>
      </c>
      <c r="M22" s="49">
        <v>520</v>
      </c>
      <c r="N22" s="49">
        <v>10314</v>
      </c>
      <c r="O22" s="9"/>
      <c r="R22" s="31"/>
    </row>
    <row r="23" spans="1:18">
      <c r="A23" s="52" t="s">
        <v>95</v>
      </c>
      <c r="B23" s="52">
        <v>791</v>
      </c>
      <c r="C23" s="52">
        <v>869</v>
      </c>
      <c r="D23" s="52">
        <v>1784</v>
      </c>
      <c r="E23" s="52">
        <v>2192</v>
      </c>
      <c r="F23" s="52">
        <v>2682</v>
      </c>
      <c r="G23" s="52">
        <v>2888</v>
      </c>
      <c r="H23" s="52">
        <v>2998</v>
      </c>
      <c r="I23" s="52">
        <v>2615</v>
      </c>
      <c r="J23" s="52">
        <v>1967</v>
      </c>
      <c r="K23" s="52">
        <v>1475</v>
      </c>
      <c r="L23" s="52">
        <v>1210</v>
      </c>
      <c r="M23" s="52">
        <v>1553</v>
      </c>
      <c r="N23" s="52">
        <v>23024</v>
      </c>
      <c r="O23" s="9"/>
      <c r="R23" s="31"/>
    </row>
    <row r="24" spans="1:18">
      <c r="A24" s="122" t="s">
        <v>122</v>
      </c>
      <c r="B24" s="225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7"/>
      <c r="O24" s="9"/>
      <c r="R24" s="31"/>
    </row>
    <row r="25" spans="1:18">
      <c r="A25" s="122" t="s">
        <v>126</v>
      </c>
      <c r="B25" s="53">
        <v>355</v>
      </c>
      <c r="C25" s="53">
        <v>496</v>
      </c>
      <c r="D25" s="53">
        <v>1041</v>
      </c>
      <c r="E25" s="53">
        <v>1207</v>
      </c>
      <c r="F25" s="53">
        <v>1469</v>
      </c>
      <c r="G25" s="53"/>
      <c r="H25" s="53"/>
      <c r="I25" s="53"/>
      <c r="J25" s="53"/>
      <c r="K25" s="53"/>
      <c r="L25" s="53"/>
      <c r="M25" s="53"/>
      <c r="N25" s="53">
        <v>4568</v>
      </c>
      <c r="O25" s="9"/>
      <c r="R25" s="31"/>
    </row>
    <row r="26" spans="1:18" s="15" customFormat="1">
      <c r="A26" s="122" t="s">
        <v>127</v>
      </c>
      <c r="B26" s="49">
        <v>491</v>
      </c>
      <c r="C26" s="49">
        <v>640</v>
      </c>
      <c r="D26" s="49">
        <v>1199</v>
      </c>
      <c r="E26" s="49">
        <v>1168</v>
      </c>
      <c r="F26" s="49">
        <v>1356</v>
      </c>
      <c r="G26" s="49"/>
      <c r="H26" s="49"/>
      <c r="I26" s="49"/>
      <c r="J26" s="49"/>
      <c r="K26" s="49"/>
      <c r="L26" s="49"/>
      <c r="M26" s="49"/>
      <c r="N26" s="49">
        <v>4854</v>
      </c>
      <c r="O26" s="14"/>
      <c r="R26" s="31"/>
    </row>
    <row r="27" spans="1:18">
      <c r="A27" s="52" t="s">
        <v>128</v>
      </c>
      <c r="B27" s="54">
        <v>846</v>
      </c>
      <c r="C27" s="54">
        <v>1136</v>
      </c>
      <c r="D27" s="54">
        <v>2240</v>
      </c>
      <c r="E27" s="54">
        <v>2375</v>
      </c>
      <c r="F27" s="54">
        <v>2825</v>
      </c>
      <c r="G27" s="54"/>
      <c r="H27" s="54"/>
      <c r="I27" s="54"/>
      <c r="J27" s="54"/>
      <c r="K27" s="54"/>
      <c r="L27" s="54"/>
      <c r="M27" s="54"/>
      <c r="N27" s="54">
        <v>9422</v>
      </c>
      <c r="O27" s="11"/>
    </row>
    <row r="28" spans="1:18">
      <c r="A28" s="55" t="s">
        <v>33</v>
      </c>
      <c r="B28" s="56">
        <v>6.9532237673830544E-2</v>
      </c>
      <c r="C28" s="56">
        <v>0.30724971231300335</v>
      </c>
      <c r="D28" s="56">
        <v>0.25560538116591935</v>
      </c>
      <c r="E28" s="56">
        <v>8.3485401459854058E-2</v>
      </c>
      <c r="F28" s="56">
        <v>5.3318419090231162E-2</v>
      </c>
      <c r="G28" s="56"/>
      <c r="H28" s="56"/>
      <c r="I28" s="56"/>
      <c r="J28" s="56"/>
      <c r="K28" s="56"/>
      <c r="L28" s="56"/>
      <c r="M28" s="56"/>
      <c r="N28" s="56">
        <v>0.13272421255109412</v>
      </c>
      <c r="O28" s="11"/>
    </row>
    <row r="29" spans="1:18">
      <c r="A29" s="55" t="s">
        <v>31</v>
      </c>
      <c r="B29" s="56">
        <v>0.17940199335548179</v>
      </c>
      <c r="C29" s="56">
        <v>0.23690773067331672</v>
      </c>
      <c r="D29" s="56">
        <v>0.15410199556541015</v>
      </c>
      <c r="E29" s="56">
        <v>5.8771929824561475E-2</v>
      </c>
      <c r="F29" s="56">
        <v>8.2361015785861191E-3</v>
      </c>
      <c r="G29" s="56"/>
      <c r="H29" s="56"/>
      <c r="I29" s="56"/>
      <c r="J29" s="56"/>
      <c r="K29" s="56"/>
      <c r="L29" s="56"/>
      <c r="M29" s="56"/>
      <c r="N29" s="56">
        <v>8.7360152344679864E-2</v>
      </c>
      <c r="O29" s="11"/>
    </row>
    <row r="30" spans="1:18">
      <c r="A30" s="55" t="s">
        <v>34</v>
      </c>
      <c r="B30" s="56">
        <v>2.0408163265306367E-3</v>
      </c>
      <c r="C30" s="56">
        <v>0.36752136752136755</v>
      </c>
      <c r="D30" s="56">
        <v>0.35941043083900226</v>
      </c>
      <c r="E30" s="56">
        <v>0.11026615969581743</v>
      </c>
      <c r="F30" s="56">
        <v>0.10693877551020403</v>
      </c>
      <c r="G30" s="56"/>
      <c r="H30" s="56"/>
      <c r="I30" s="56"/>
      <c r="J30" s="56"/>
      <c r="K30" s="56"/>
      <c r="L30" s="56"/>
      <c r="M30" s="56"/>
      <c r="N30" s="56">
        <v>0.17901384503279094</v>
      </c>
      <c r="O30" s="11"/>
    </row>
    <row r="31" spans="1:18">
      <c r="A31" s="55" t="s">
        <v>26</v>
      </c>
      <c r="B31" s="56">
        <v>0.41962174940898345</v>
      </c>
      <c r="C31" s="56">
        <v>0.43661971830985913</v>
      </c>
      <c r="D31" s="56">
        <v>0.46473214285714287</v>
      </c>
      <c r="E31" s="56">
        <v>0.50821052631578945</v>
      </c>
      <c r="F31" s="56">
        <v>0.52</v>
      </c>
      <c r="G31" s="56"/>
      <c r="H31" s="56"/>
      <c r="I31" s="56"/>
      <c r="J31" s="56"/>
      <c r="K31" s="56"/>
      <c r="L31" s="56"/>
      <c r="M31" s="56"/>
      <c r="N31" s="56">
        <v>0.48482275525366164</v>
      </c>
    </row>
    <row r="34" spans="1:7" ht="33" customHeight="1">
      <c r="A34" s="179" t="s">
        <v>53</v>
      </c>
      <c r="B34" s="181" t="s">
        <v>10</v>
      </c>
      <c r="C34" s="182"/>
      <c r="D34" s="183" t="s">
        <v>5</v>
      </c>
      <c r="E34" s="185" t="s">
        <v>156</v>
      </c>
      <c r="F34" s="186"/>
      <c r="G34" s="183" t="s">
        <v>5</v>
      </c>
    </row>
    <row r="35" spans="1:7" ht="16.5" customHeight="1">
      <c r="A35" s="180"/>
      <c r="B35" s="60">
        <v>2022</v>
      </c>
      <c r="C35" s="60">
        <v>2021</v>
      </c>
      <c r="D35" s="184"/>
      <c r="E35" s="60">
        <v>2022</v>
      </c>
      <c r="F35" s="60">
        <v>2021</v>
      </c>
      <c r="G35" s="184"/>
    </row>
    <row r="36" spans="1:7" ht="16.5" customHeight="1">
      <c r="A36" s="16" t="s">
        <v>54</v>
      </c>
      <c r="B36" s="85">
        <v>3412</v>
      </c>
      <c r="C36" s="85">
        <v>2963</v>
      </c>
      <c r="D36" s="74">
        <v>0.15153560580492753</v>
      </c>
      <c r="E36" s="85">
        <v>11247</v>
      </c>
      <c r="F36" s="85">
        <v>9386</v>
      </c>
      <c r="G36" s="74">
        <v>0.1982740251438313</v>
      </c>
    </row>
    <row r="37" spans="1:7" ht="16.5" customHeight="1">
      <c r="A37" s="16" t="s">
        <v>55</v>
      </c>
      <c r="B37" s="85">
        <v>7438</v>
      </c>
      <c r="C37" s="85">
        <v>7325</v>
      </c>
      <c r="D37" s="74">
        <v>1.5426621160409493E-2</v>
      </c>
      <c r="E37" s="85">
        <v>27594</v>
      </c>
      <c r="F37" s="85">
        <v>28071</v>
      </c>
      <c r="G37" s="74">
        <v>-1.6992625841615872E-2</v>
      </c>
    </row>
    <row r="38" spans="1:7" ht="16.5" customHeight="1">
      <c r="A38" s="69" t="s">
        <v>18</v>
      </c>
      <c r="B38" s="85">
        <v>10850</v>
      </c>
      <c r="C38" s="85">
        <v>10288</v>
      </c>
      <c r="D38" s="74">
        <v>5.4626749611197623E-2</v>
      </c>
      <c r="E38" s="85">
        <v>38841</v>
      </c>
      <c r="F38" s="85">
        <v>37457</v>
      </c>
      <c r="G38" s="74">
        <v>3.6949034893344335E-2</v>
      </c>
    </row>
    <row r="41" spans="1:7" ht="33" customHeight="1">
      <c r="A41" s="179" t="s">
        <v>56</v>
      </c>
      <c r="B41" s="181" t="s">
        <v>10</v>
      </c>
      <c r="C41" s="182"/>
      <c r="D41" s="183" t="s">
        <v>5</v>
      </c>
      <c r="E41" s="185" t="s">
        <v>156</v>
      </c>
      <c r="F41" s="186"/>
      <c r="G41" s="183" t="s">
        <v>5</v>
      </c>
    </row>
    <row r="42" spans="1:7" ht="15.75" customHeight="1">
      <c r="A42" s="180"/>
      <c r="B42" s="60">
        <v>2022</v>
      </c>
      <c r="C42" s="60">
        <v>2021</v>
      </c>
      <c r="D42" s="184"/>
      <c r="E42" s="60">
        <v>2022</v>
      </c>
      <c r="F42" s="60">
        <v>2021</v>
      </c>
      <c r="G42" s="184"/>
    </row>
    <row r="43" spans="1:7" ht="15.75" customHeight="1">
      <c r="A43" s="89" t="s">
        <v>54</v>
      </c>
      <c r="B43" s="85">
        <v>1469</v>
      </c>
      <c r="C43" s="85">
        <v>1457</v>
      </c>
      <c r="D43" s="74">
        <v>8.2361015785861191E-3</v>
      </c>
      <c r="E43" s="85">
        <v>4568</v>
      </c>
      <c r="F43" s="85">
        <v>4201</v>
      </c>
      <c r="G43" s="74">
        <v>8.7360152344679864E-2</v>
      </c>
    </row>
    <row r="44" spans="1:7" ht="15.75" customHeight="1">
      <c r="A44" s="89" t="s">
        <v>55</v>
      </c>
      <c r="B44" s="85">
        <v>1356</v>
      </c>
      <c r="C44" s="85">
        <v>1225</v>
      </c>
      <c r="D44" s="74">
        <v>0.10693877551020403</v>
      </c>
      <c r="E44" s="85">
        <v>4854</v>
      </c>
      <c r="F44" s="85">
        <v>4117</v>
      </c>
      <c r="G44" s="74">
        <v>0.17901384503279094</v>
      </c>
    </row>
    <row r="45" spans="1:7" ht="15.75" customHeight="1">
      <c r="A45" s="90" t="s">
        <v>18</v>
      </c>
      <c r="B45" s="85">
        <v>2825</v>
      </c>
      <c r="C45" s="85">
        <v>2682</v>
      </c>
      <c r="D45" s="74">
        <v>5.3318419090231162E-2</v>
      </c>
      <c r="E45" s="85">
        <v>9422</v>
      </c>
      <c r="F45" s="85">
        <v>8318</v>
      </c>
      <c r="G45" s="74">
        <v>0.13272421255109412</v>
      </c>
    </row>
    <row r="49" spans="1:14">
      <c r="A49" s="8" t="s">
        <v>102</v>
      </c>
    </row>
    <row r="52" spans="1:14" ht="43.5" customHeight="1">
      <c r="A52" s="224" t="s">
        <v>76</v>
      </c>
      <c r="B52" s="224"/>
      <c r="C52" s="224"/>
      <c r="D52" s="224"/>
      <c r="E52" s="224"/>
      <c r="F52" s="224"/>
      <c r="G52" s="224"/>
      <c r="H52" s="224"/>
      <c r="I52" s="224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R_MC 2022 rankingi</vt:lpstr>
      <vt:lpstr>R_nowe MC 2022vs2021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2022-06-06T10:05:53Z</dcterms:modified>
</cp:coreProperties>
</file>